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3" windowWidth="14940" windowHeight="9223" activeTab="0"/>
  </bookViews>
  <sheets>
    <sheet name="48" sheetId="1" r:id="rId1"/>
    <sheet name="32" sheetId="2" r:id="rId2"/>
    <sheet name="24" sheetId="3" r:id="rId3"/>
    <sheet name="16" sheetId="4" r:id="rId4"/>
    <sheet name="8" sheetId="5" r:id="rId5"/>
    <sheet name="4" sheetId="6" r:id="rId6"/>
    <sheet name="3" sheetId="7" r:id="rId7"/>
    <sheet name="data" sheetId="8" r:id="rId8"/>
    <sheet name="D集計表 " sheetId="9" r:id="rId9"/>
    <sheet name="予選リーグ16" sheetId="10" r:id="rId10"/>
  </sheets>
  <definedNames>
    <definedName name="_xlnm.Print_Area" localSheetId="3">'16'!$A$1:$N$37</definedName>
    <definedName name="_xlnm.Print_Area" localSheetId="5">'4'!$A$1:$N$17</definedName>
    <definedName name="_xlnm.Print_Area" localSheetId="0">'48'!$A$1:$O$116</definedName>
    <definedName name="_xlnm.Print_Area" localSheetId="4">'8'!$A$1:$N$22</definedName>
  </definedNames>
  <calcPr fullCalcOnLoad="1"/>
</workbook>
</file>

<file path=xl/sharedStrings.xml><?xml version="1.0" encoding="utf-8"?>
<sst xmlns="http://schemas.openxmlformats.org/spreadsheetml/2006/main" count="558" uniqueCount="82">
  <si>
    <t>所属クラブ</t>
  </si>
  <si>
    <t>P</t>
  </si>
  <si>
    <t>(</t>
  </si>
  <si>
    <t>)</t>
  </si>
  <si>
    <t>所属</t>
  </si>
  <si>
    <t>シード順位</t>
  </si>
  <si>
    <t>合計
point</t>
  </si>
  <si>
    <t>　 1R　　　2R　　　QF　　 SF　　 　F</t>
  </si>
  <si>
    <t>紀三井寺公園庭球場</t>
  </si>
  <si>
    <t>和歌山市民テニスコート</t>
  </si>
  <si>
    <t>選手名</t>
  </si>
  <si>
    <t>所属クラブ</t>
  </si>
  <si>
    <t>勝敗</t>
  </si>
  <si>
    <t>順位</t>
  </si>
  <si>
    <t>備考</t>
  </si>
  <si>
    <t>　　 　1R　　　 2R　　　SF　　　　F　　</t>
  </si>
  <si>
    <t>No.</t>
  </si>
  <si>
    <t>優勝</t>
  </si>
  <si>
    <t>準優勝</t>
  </si>
  <si>
    <t>3～4位</t>
  </si>
  <si>
    <t>5～8位</t>
  </si>
  <si>
    <t>9～16位</t>
  </si>
  <si>
    <t>初戦敗</t>
  </si>
  <si>
    <t>氏名</t>
  </si>
  <si>
    <t>氏名</t>
  </si>
  <si>
    <t>3（ダブルス）</t>
  </si>
  <si>
    <t xml:space="preserve">　     1R  　　 F　 　  </t>
  </si>
  <si>
    <t>4（ダブルス）</t>
  </si>
  <si>
    <t>グレードＡ</t>
  </si>
  <si>
    <t>8（ダブルス）</t>
  </si>
  <si>
    <t>3～
4</t>
  </si>
  <si>
    <t>　　　 1R　 　　SF 　  　F</t>
  </si>
  <si>
    <t>3～
4</t>
  </si>
  <si>
    <t>グレードＡ</t>
  </si>
  <si>
    <t>グレードＡ</t>
  </si>
  <si>
    <t>16（ダブルス）</t>
  </si>
  <si>
    <t>5～
8</t>
  </si>
  <si>
    <t>24（ダブルス）</t>
  </si>
  <si>
    <t>　 1R　　　2R　　　QF　　 SF　　 　F</t>
  </si>
  <si>
    <t>32（ダブルス）</t>
  </si>
  <si>
    <t>グレードＡ</t>
  </si>
  <si>
    <t>3～
4</t>
  </si>
  <si>
    <t>5～
8</t>
  </si>
  <si>
    <t>48（ダブルス　その１）</t>
  </si>
  <si>
    <t>(</t>
  </si>
  <si>
    <t>)</t>
  </si>
  <si>
    <t>F</t>
  </si>
  <si>
    <t>48（ダブルス　その２）</t>
  </si>
  <si>
    <t>48（ダブルス　決勝）</t>
  </si>
  <si>
    <t>ｼｰﾄﾞ初戦敗</t>
  </si>
  <si>
    <t>くじ</t>
  </si>
  <si>
    <t>抽選</t>
  </si>
  <si>
    <t>平成19年10月10日～11月22日</t>
  </si>
  <si>
    <t>和歌山市民テニスコート</t>
  </si>
  <si>
    <t>氏名</t>
  </si>
  <si>
    <t>2位</t>
  </si>
  <si>
    <t>3位</t>
  </si>
  <si>
    <t>(</t>
  </si>
  <si>
    <t>)</t>
  </si>
  <si>
    <t>①</t>
  </si>
  <si>
    <t>Ｐ</t>
  </si>
  <si>
    <t>グレードＡ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</si>
  <si>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</si>
  <si>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</si>
  <si>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</si>
  <si>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</si>
  <si>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</si>
  <si>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</si>
  <si>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</si>
  <si>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</si>
  <si>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</si>
  <si>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</si>
  <si>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</si>
  <si>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</si>
  <si>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</si>
  <si>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</si>
  <si>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</si>
  <si>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第62回 和歌山県テニス選手権（ダブルス：予選）</t>
  </si>
  <si>
    <t>試合開始予定</t>
  </si>
  <si>
    <t>第61回 和歌山県テニス選手権（ダブルス：予選）</t>
  </si>
  <si>
    <t>令和　年　月　日～　日</t>
  </si>
  <si>
    <t>令和　年　月　日～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</si>
</sst>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h:mm;@"/>
  </numFmts>
  <fonts count="46">
    <font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>
        <color indexed="11"/>
      </bottom>
    </border>
    <border>
      <left style="thin"/>
      <right style="thin"/>
      <top style="thin"/>
      <bottom style="double">
        <color indexed="1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6" fillId="0" borderId="0" xfId="61">
      <alignment vertical="center"/>
      <protection/>
    </xf>
    <xf numFmtId="0" fontId="6" fillId="0" borderId="10" xfId="61" applyBorder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shrinkToFit="1"/>
    </xf>
    <xf numFmtId="0" fontId="6" fillId="0" borderId="11" xfId="61" applyFont="1" applyBorder="1">
      <alignment vertical="center"/>
      <protection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shrinkToFi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center" shrinkToFit="1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 shrinkToFit="1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9" fillId="33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9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 horizontal="distributed"/>
    </xf>
    <xf numFmtId="0" fontId="8" fillId="0" borderId="14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4" borderId="0" xfId="0" applyFont="1" applyFill="1" applyAlignment="1">
      <alignment/>
    </xf>
    <xf numFmtId="0" fontId="8" fillId="0" borderId="20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shrinkToFit="1"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distributed"/>
    </xf>
    <xf numFmtId="0" fontId="9" fillId="0" borderId="0" xfId="0" applyFont="1" applyFill="1" applyAlignment="1">
      <alignment/>
    </xf>
    <xf numFmtId="0" fontId="9" fillId="0" borderId="22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shrinkToFit="1"/>
    </xf>
    <xf numFmtId="0" fontId="8" fillId="0" borderId="0" xfId="0" applyFont="1" applyFill="1" applyAlignment="1">
      <alignment shrinkToFit="1"/>
    </xf>
    <xf numFmtId="0" fontId="9" fillId="0" borderId="22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shrinkToFit="1"/>
    </xf>
    <xf numFmtId="0" fontId="8" fillId="0" borderId="22" xfId="0" applyFont="1" applyFill="1" applyBorder="1" applyAlignment="1">
      <alignment/>
    </xf>
    <xf numFmtId="0" fontId="8" fillId="0" borderId="0" xfId="0" applyFont="1" applyAlignment="1">
      <alignment horizontal="left" shrinkToFit="1"/>
    </xf>
    <xf numFmtId="0" fontId="9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33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20" xfId="0" applyFont="1" applyFill="1" applyBorder="1" applyAlignment="1">
      <alignment horizontal="distributed" vertical="center" wrapText="1"/>
    </xf>
    <xf numFmtId="0" fontId="10" fillId="0" borderId="20" xfId="0" applyFont="1" applyFill="1" applyBorder="1" applyAlignment="1">
      <alignment horizontal="distributed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horizontal="right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right" vertical="center" shrinkToFit="1"/>
    </xf>
    <xf numFmtId="0" fontId="10" fillId="0" borderId="10" xfId="0" applyFont="1" applyFill="1" applyBorder="1" applyAlignment="1">
      <alignment horizontal="right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left" vertical="center" shrinkToFit="1"/>
    </xf>
    <xf numFmtId="0" fontId="10" fillId="0" borderId="0" xfId="0" applyFont="1" applyFill="1" applyAlignment="1">
      <alignment horizontal="right" vertical="center" shrinkToFit="1"/>
    </xf>
    <xf numFmtId="0" fontId="9" fillId="0" borderId="0" xfId="0" applyFont="1" applyFill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distributed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shrinkToFit="1"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shrinkToFit="1"/>
    </xf>
    <xf numFmtId="0" fontId="10" fillId="0" borderId="0" xfId="0" applyFont="1" applyFill="1" applyBorder="1" applyAlignment="1">
      <alignment horizontal="distributed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shrinkToFit="1"/>
    </xf>
    <xf numFmtId="0" fontId="9" fillId="0" borderId="15" xfId="0" applyFont="1" applyFill="1" applyBorder="1" applyAlignment="1">
      <alignment horizontal="center" shrinkToFit="1"/>
    </xf>
    <xf numFmtId="0" fontId="9" fillId="0" borderId="14" xfId="0" applyFont="1" applyFill="1" applyBorder="1" applyAlignment="1">
      <alignment horizontal="center" shrinkToFit="1"/>
    </xf>
    <xf numFmtId="0" fontId="9" fillId="0" borderId="22" xfId="0" applyFont="1" applyFill="1" applyBorder="1" applyAlignment="1">
      <alignment horizontal="center" shrinkToFit="1"/>
    </xf>
    <xf numFmtId="0" fontId="9" fillId="0" borderId="0" xfId="0" applyFont="1" applyFill="1" applyAlignment="1">
      <alignment horizont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 quotePrefix="1">
      <alignment horizontal="center" shrinkToFit="1"/>
    </xf>
    <xf numFmtId="0" fontId="9" fillId="0" borderId="0" xfId="0" applyFont="1" applyFill="1" applyBorder="1" applyAlignment="1" quotePrefix="1">
      <alignment horizontal="center" shrinkToFit="1"/>
    </xf>
    <xf numFmtId="0" fontId="9" fillId="0" borderId="0" xfId="0" applyFont="1" applyFill="1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top"/>
    </xf>
    <xf numFmtId="0" fontId="9" fillId="0" borderId="16" xfId="0" applyFont="1" applyFill="1" applyBorder="1" applyAlignment="1">
      <alignment horizontal="center" shrinkToFit="1"/>
    </xf>
    <xf numFmtId="0" fontId="9" fillId="0" borderId="18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4" xfId="61" applyFont="1" applyBorder="1">
      <alignment vertical="center"/>
      <protection/>
    </xf>
    <xf numFmtId="0" fontId="6" fillId="0" borderId="22" xfId="61" applyBorder="1">
      <alignment vertical="center"/>
      <protection/>
    </xf>
    <xf numFmtId="0" fontId="6" fillId="0" borderId="25" xfId="61" applyFont="1" applyBorder="1">
      <alignment vertical="center"/>
      <protection/>
    </xf>
    <xf numFmtId="0" fontId="6" fillId="0" borderId="26" xfId="6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35" borderId="0" xfId="61" applyFont="1" applyFill="1" applyBorder="1" applyAlignment="1">
      <alignment horizontal="center" vertical="center"/>
      <protection/>
    </xf>
    <xf numFmtId="0" fontId="4" fillId="35" borderId="0" xfId="61" applyFont="1" applyFill="1" applyBorder="1" applyAlignment="1">
      <alignment horizontal="center" vertical="center" shrinkToFit="1"/>
      <protection/>
    </xf>
    <xf numFmtId="0" fontId="4" fillId="0" borderId="0" xfId="61" applyFont="1" applyBorder="1" applyAlignment="1">
      <alignment horizontal="left" vertical="center"/>
      <protection/>
    </xf>
    <xf numFmtId="0" fontId="4" fillId="0" borderId="0" xfId="61" applyFont="1" applyBorder="1" applyAlignment="1">
      <alignment horizontal="left" vertical="center" shrinkToFit="1"/>
      <protection/>
    </xf>
    <xf numFmtId="0" fontId="4" fillId="0" borderId="0" xfId="61" applyFont="1" applyBorder="1" applyAlignment="1">
      <alignment horizontal="right" vertical="center" shrinkToFit="1"/>
      <protection/>
    </xf>
    <xf numFmtId="0" fontId="4" fillId="0" borderId="0" xfId="61" applyFont="1" applyBorder="1">
      <alignment vertical="center"/>
      <protection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81" fontId="8" fillId="0" borderId="0" xfId="0" applyNumberFormat="1" applyFont="1" applyAlignment="1">
      <alignment horizontal="center" shrinkToFit="1"/>
    </xf>
    <xf numFmtId="0" fontId="8" fillId="0" borderId="1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0" borderId="1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9" fillId="0" borderId="1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2" xfId="0" applyFont="1" applyBorder="1" applyAlignment="1">
      <alignment horizontal="distributed" vertical="center"/>
    </xf>
    <xf numFmtId="0" fontId="9" fillId="0" borderId="12" xfId="0" applyFont="1" applyBorder="1" applyAlignment="1">
      <alignment vertical="center"/>
    </xf>
    <xf numFmtId="0" fontId="9" fillId="0" borderId="16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distributed" vertical="center"/>
    </xf>
    <xf numFmtId="0" fontId="9" fillId="0" borderId="14" xfId="0" applyFont="1" applyBorder="1" applyAlignment="1">
      <alignment vertical="center"/>
    </xf>
    <xf numFmtId="0" fontId="9" fillId="0" borderId="17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181" fontId="8" fillId="0" borderId="0" xfId="0" applyNumberFormat="1" applyFont="1" applyFill="1" applyBorder="1" applyAlignment="1">
      <alignment horizontal="center" shrinkToFit="1"/>
    </xf>
    <xf numFmtId="0" fontId="10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4" fillId="0" borderId="0" xfId="61" applyFont="1" applyBorder="1" applyAlignment="1">
      <alignment vertical="center"/>
      <protection/>
    </xf>
    <xf numFmtId="0" fontId="9" fillId="0" borderId="0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34" borderId="12" xfId="0" applyFont="1" applyFill="1" applyBorder="1" applyAlignment="1">
      <alignment horizontal="distributed" vertical="center"/>
    </xf>
    <xf numFmtId="0" fontId="9" fillId="34" borderId="13" xfId="0" applyFont="1" applyFill="1" applyBorder="1" applyAlignment="1">
      <alignment horizontal="distributed" vertical="center"/>
    </xf>
    <xf numFmtId="0" fontId="9" fillId="34" borderId="14" xfId="0" applyFont="1" applyFill="1" applyBorder="1" applyAlignment="1">
      <alignment horizontal="distributed" vertical="center"/>
    </xf>
    <xf numFmtId="0" fontId="9" fillId="34" borderId="15" xfId="0" applyFont="1" applyFill="1" applyBorder="1" applyAlignment="1">
      <alignment horizontal="distributed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34" borderId="24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2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distributed"/>
    </xf>
    <xf numFmtId="0" fontId="9" fillId="34" borderId="0" xfId="0" applyFont="1" applyFill="1" applyAlignment="1">
      <alignment horizontal="distributed" vertical="center"/>
    </xf>
    <xf numFmtId="0" fontId="9" fillId="34" borderId="0" xfId="0" applyFont="1" applyFill="1" applyAlignment="1">
      <alignment horizontal="distributed" vertical="top"/>
    </xf>
    <xf numFmtId="0" fontId="8" fillId="0" borderId="0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distributed" vertical="top" shrinkToFit="1"/>
    </xf>
    <xf numFmtId="0" fontId="9" fillId="34" borderId="0" xfId="0" applyFont="1" applyFill="1" applyAlignment="1">
      <alignment horizontal="distributed" vertical="center" shrinkToFit="1"/>
    </xf>
    <xf numFmtId="0" fontId="10" fillId="34" borderId="14" xfId="0" applyFont="1" applyFill="1" applyBorder="1" applyAlignment="1">
      <alignment horizontal="distributed" vertical="center" shrinkToFit="1"/>
    </xf>
    <xf numFmtId="0" fontId="10" fillId="34" borderId="15" xfId="0" applyFont="1" applyFill="1" applyBorder="1" applyAlignment="1">
      <alignment horizontal="distributed" vertical="center" shrinkToFit="1"/>
    </xf>
    <xf numFmtId="0" fontId="10" fillId="34" borderId="12" xfId="0" applyFont="1" applyFill="1" applyBorder="1" applyAlignment="1">
      <alignment horizontal="distributed" vertical="center" shrinkToFit="1"/>
    </xf>
    <xf numFmtId="0" fontId="10" fillId="34" borderId="13" xfId="0" applyFont="1" applyFill="1" applyBorder="1" applyAlignment="1">
      <alignment horizontal="distributed" vertical="center" shrinkToFit="1"/>
    </xf>
    <xf numFmtId="0" fontId="10" fillId="0" borderId="24" xfId="0" applyFont="1" applyFill="1" applyBorder="1" applyAlignment="1">
      <alignment horizontal="center" vertical="center" wrapText="1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34" borderId="24" xfId="0" applyFont="1" applyFill="1" applyBorder="1" applyAlignment="1">
      <alignment horizontal="center" vertical="center" wrapText="1" shrinkToFit="1"/>
    </xf>
    <xf numFmtId="0" fontId="10" fillId="34" borderId="21" xfId="0" applyFont="1" applyFill="1" applyBorder="1" applyAlignment="1">
      <alignment horizontal="center" vertical="center" shrinkToFit="1"/>
    </xf>
    <xf numFmtId="0" fontId="10" fillId="34" borderId="22" xfId="0" applyFont="1" applyFill="1" applyBorder="1" applyAlignment="1">
      <alignment horizontal="center" vertical="center" shrinkToFit="1"/>
    </xf>
    <xf numFmtId="0" fontId="10" fillId="34" borderId="17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61" applyFont="1" applyFill="1" applyBorder="1" applyAlignment="1">
      <alignment horizontal="distributed" vertical="center"/>
      <protection/>
    </xf>
    <xf numFmtId="0" fontId="8" fillId="0" borderId="30" xfId="61" applyFont="1" applyFill="1" applyBorder="1" applyAlignment="1">
      <alignment horizontal="distributed" vertical="center"/>
      <protection/>
    </xf>
    <xf numFmtId="0" fontId="8" fillId="0" borderId="2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14" xfId="61" applyFont="1" applyFill="1" applyBorder="1" applyAlignment="1">
      <alignment horizontal="distributed" vertical="center"/>
      <protection/>
    </xf>
    <xf numFmtId="0" fontId="8" fillId="0" borderId="15" xfId="61" applyFont="1" applyFill="1" applyBorder="1" applyAlignment="1">
      <alignment horizontal="distributed" vertical="center"/>
      <protection/>
    </xf>
    <xf numFmtId="0" fontId="8" fillId="33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3" xfId="61" applyFont="1" applyFill="1" applyBorder="1" applyAlignment="1">
      <alignment horizontal="distributed" vertical="center"/>
      <protection/>
    </xf>
    <xf numFmtId="0" fontId="8" fillId="0" borderId="40" xfId="61" applyFont="1" applyFill="1" applyBorder="1" applyAlignment="1">
      <alignment horizontal="distributed" vertical="center"/>
      <protection/>
    </xf>
    <xf numFmtId="0" fontId="9" fillId="0" borderId="0" xfId="0" applyFont="1" applyFill="1" applyBorder="1" applyAlignment="1">
      <alignment horizontal="distributed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distributed" vertical="top"/>
    </xf>
    <xf numFmtId="0" fontId="8" fillId="34" borderId="24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4" fillId="33" borderId="0" xfId="61" applyFont="1" applyFill="1" applyBorder="1" applyAlignment="1">
      <alignment horizontal="center" vertical="center" textRotation="255"/>
      <protection/>
    </xf>
    <xf numFmtId="0" fontId="4" fillId="36" borderId="0" xfId="61" applyFont="1" applyFill="1" applyBorder="1" applyAlignment="1">
      <alignment horizontal="center" vertical="center" textRotation="255"/>
      <protection/>
    </xf>
    <xf numFmtId="0" fontId="4" fillId="37" borderId="0" xfId="61" applyFont="1" applyFill="1" applyBorder="1" applyAlignment="1">
      <alignment horizontal="center" vertical="center" textRotation="255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Border="1" applyAlignment="1">
      <alignment horizontal="right" vertical="center" shrinkToFit="1"/>
      <protection/>
    </xf>
    <xf numFmtId="0" fontId="4" fillId="0" borderId="41" xfId="61" applyFont="1" applyFill="1" applyBorder="1" applyAlignment="1">
      <alignment vertical="center"/>
      <protection/>
    </xf>
    <xf numFmtId="0" fontId="4" fillId="0" borderId="42" xfId="61" applyFont="1" applyFill="1" applyBorder="1" applyAlignment="1">
      <alignment vertical="center"/>
      <protection/>
    </xf>
    <xf numFmtId="0" fontId="6" fillId="0" borderId="17" xfId="61" applyBorder="1" applyAlignment="1">
      <alignment horizontal="center"/>
      <protection/>
    </xf>
    <xf numFmtId="0" fontId="6" fillId="0" borderId="24" xfId="61" applyBorder="1" applyAlignment="1">
      <alignment horizontal="center" vertical="center"/>
      <protection/>
    </xf>
    <xf numFmtId="0" fontId="6" fillId="0" borderId="22" xfId="6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1" xfId="6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4" xfId="61" applyBorder="1" applyAlignment="1">
      <alignment horizontal="center" vertical="center"/>
      <protection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10" fillId="0" borderId="23" xfId="0" applyFont="1" applyBorder="1" applyAlignment="1">
      <alignment horizontal="distributed"/>
    </xf>
    <xf numFmtId="0" fontId="10" fillId="0" borderId="0" xfId="0" applyFont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ドロー作成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view="pageBreakPreview" zoomScaleSheetLayoutView="100" zoomScalePageLayoutView="0" workbookViewId="0" topLeftCell="A1">
      <selection activeCell="A1" sqref="A1:O2"/>
    </sheetView>
  </sheetViews>
  <sheetFormatPr defaultColWidth="9" defaultRowHeight="14.25"/>
  <cols>
    <col min="1" max="1" width="3.09765625" style="65" customWidth="1"/>
    <col min="2" max="2" width="11.59765625" style="28" customWidth="1"/>
    <col min="3" max="3" width="1.59765625" style="6" customWidth="1"/>
    <col min="4" max="4" width="15.59765625" style="58" customWidth="1"/>
    <col min="5" max="5" width="1.59765625" style="6" customWidth="1"/>
    <col min="6" max="6" width="3.59765625" style="55" customWidth="1"/>
    <col min="7" max="7" width="4.59765625" style="6" customWidth="1"/>
    <col min="8" max="12" width="7.59765625" style="6" customWidth="1"/>
    <col min="13" max="13" width="3.59765625" style="6" customWidth="1"/>
    <col min="14" max="14" width="5.59765625" style="28" customWidth="1"/>
    <col min="15" max="15" width="5.59765625" style="30" customWidth="1"/>
    <col min="16" max="16" width="9" style="6" customWidth="1"/>
    <col min="17" max="17" width="11.59765625" style="6" customWidth="1"/>
    <col min="18" max="18" width="1.59765625" style="6" customWidth="1"/>
    <col min="19" max="19" width="15.59765625" style="6" customWidth="1"/>
    <col min="20" max="20" width="1.59765625" style="6" customWidth="1"/>
    <col min="21" max="21" width="3.59765625" style="6" customWidth="1"/>
    <col min="22" max="16384" width="9" style="6" customWidth="1"/>
  </cols>
  <sheetData>
    <row r="1" spans="1:15" ht="15" customHeight="1">
      <c r="A1" s="207" t="s">
        <v>43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15" ht="15" customHeight="1" thickBo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5" ht="15" customHeight="1" thickTop="1">
      <c r="A3" s="32"/>
      <c r="B3" s="8"/>
      <c r="C3" s="8"/>
      <c r="D3" s="9"/>
      <c r="E3" s="50"/>
      <c r="F3" s="118"/>
      <c r="G3" s="50"/>
      <c r="H3" s="50"/>
      <c r="I3" s="50"/>
      <c r="J3" s="50"/>
      <c r="K3" s="50"/>
      <c r="L3" s="211" t="s">
        <v>80</v>
      </c>
      <c r="M3" s="211"/>
      <c r="N3" s="211"/>
      <c r="O3" s="211"/>
    </row>
    <row r="4" spans="1:15" s="62" customFormat="1" ht="15" customHeight="1">
      <c r="A4" s="205">
        <v>1</v>
      </c>
      <c r="B4" s="94">
        <f>data!B2</f>
        <v>1</v>
      </c>
      <c r="C4" s="95" t="str">
        <f>data!C2</f>
        <v>(</v>
      </c>
      <c r="D4" s="96">
        <f>data!D2</f>
        <v>1</v>
      </c>
      <c r="E4" s="95" t="str">
        <f>data!E2</f>
        <v>)</v>
      </c>
      <c r="F4" s="187">
        <f>data!F2</f>
        <v>1</v>
      </c>
      <c r="G4" s="86"/>
      <c r="H4" s="86"/>
      <c r="I4" s="86"/>
      <c r="J4" s="86"/>
      <c r="K4" s="86"/>
      <c r="L4" s="212" t="s">
        <v>8</v>
      </c>
      <c r="M4" s="212"/>
      <c r="N4" s="212"/>
      <c r="O4" s="212"/>
    </row>
    <row r="5" spans="1:15" s="62" customFormat="1" ht="15" customHeight="1">
      <c r="A5" s="194"/>
      <c r="B5" s="66">
        <f>data!B3</f>
        <v>1</v>
      </c>
      <c r="C5" s="34" t="str">
        <f>data!C3</f>
        <v>(</v>
      </c>
      <c r="D5" s="35">
        <f>data!D3</f>
        <v>1</v>
      </c>
      <c r="E5" s="34" t="str">
        <f>data!E3</f>
        <v>)</v>
      </c>
      <c r="F5" s="188"/>
      <c r="G5" s="93"/>
      <c r="H5" s="87"/>
      <c r="I5" s="86"/>
      <c r="J5" s="86"/>
      <c r="K5" s="86"/>
      <c r="L5" s="213"/>
      <c r="M5" s="213"/>
      <c r="N5" s="213"/>
      <c r="O5" s="213"/>
    </row>
    <row r="6" spans="1:15" s="62" customFormat="1" ht="15" customHeight="1">
      <c r="A6" s="205">
        <v>2</v>
      </c>
      <c r="B6" s="94">
        <f>data!B66</f>
        <v>33</v>
      </c>
      <c r="C6" s="94" t="str">
        <f>data!C66</f>
        <v>(</v>
      </c>
      <c r="D6" s="120">
        <f>data!D66</f>
        <v>33</v>
      </c>
      <c r="E6" s="94" t="str">
        <f>data!E66</f>
        <v>)</v>
      </c>
      <c r="F6" s="187">
        <f>data!F66</f>
        <v>33</v>
      </c>
      <c r="G6" s="91"/>
      <c r="H6" s="90"/>
      <c r="I6" s="106"/>
      <c r="J6" s="86"/>
      <c r="K6" s="86"/>
      <c r="L6" s="63"/>
      <c r="M6" s="63"/>
      <c r="N6" s="8"/>
      <c r="O6" s="10"/>
    </row>
    <row r="7" spans="1:15" s="62" customFormat="1" ht="15" customHeight="1">
      <c r="A7" s="194"/>
      <c r="B7" s="66">
        <f>data!B67</f>
        <v>33</v>
      </c>
      <c r="C7" s="66" t="str">
        <f>data!C67</f>
        <v>(</v>
      </c>
      <c r="D7" s="121">
        <f>data!D67</f>
        <v>33</v>
      </c>
      <c r="E7" s="66" t="str">
        <f>data!E67</f>
        <v>)</v>
      </c>
      <c r="F7" s="188"/>
      <c r="G7" s="87"/>
      <c r="H7" s="105"/>
      <c r="I7" s="87"/>
      <c r="J7" s="86"/>
      <c r="K7" s="86"/>
      <c r="L7" s="33"/>
      <c r="M7" s="210" t="s">
        <v>40</v>
      </c>
      <c r="N7" s="210"/>
      <c r="O7" s="210"/>
    </row>
    <row r="8" spans="1:15" s="62" customFormat="1" ht="15" customHeight="1">
      <c r="A8" s="205">
        <v>3</v>
      </c>
      <c r="B8" s="94">
        <f>data!B64</f>
        <v>32</v>
      </c>
      <c r="C8" s="94" t="str">
        <f>data!C64</f>
        <v>(</v>
      </c>
      <c r="D8" s="120">
        <f>data!D64</f>
        <v>32</v>
      </c>
      <c r="E8" s="94" t="str">
        <f>data!E64</f>
        <v>)</v>
      </c>
      <c r="F8" s="187">
        <f>data!F64</f>
        <v>32</v>
      </c>
      <c r="G8" s="89"/>
      <c r="H8" s="86"/>
      <c r="I8" s="90"/>
      <c r="J8" s="86"/>
      <c r="K8" s="86"/>
      <c r="L8" s="33"/>
      <c r="M8" s="203" t="s">
        <v>17</v>
      </c>
      <c r="N8" s="203"/>
      <c r="O8" s="56"/>
    </row>
    <row r="9" spans="1:15" s="62" customFormat="1" ht="15" customHeight="1">
      <c r="A9" s="194"/>
      <c r="B9" s="66">
        <f>data!B65</f>
        <v>32</v>
      </c>
      <c r="C9" s="66" t="str">
        <f>data!C65</f>
        <v>(</v>
      </c>
      <c r="D9" s="121">
        <f>data!D65</f>
        <v>32</v>
      </c>
      <c r="E9" s="66" t="str">
        <f>data!E65</f>
        <v>)</v>
      </c>
      <c r="F9" s="188"/>
      <c r="G9" s="86"/>
      <c r="H9" s="86"/>
      <c r="I9" s="90"/>
      <c r="J9" s="106"/>
      <c r="K9" s="86"/>
      <c r="L9" s="33"/>
      <c r="M9" s="209" t="s">
        <v>18</v>
      </c>
      <c r="N9" s="209"/>
      <c r="O9" s="57"/>
    </row>
    <row r="10" spans="1:15" s="62" customFormat="1" ht="15" customHeight="1">
      <c r="A10" s="205">
        <v>4</v>
      </c>
      <c r="B10" s="94">
        <f>data!B34</f>
        <v>17</v>
      </c>
      <c r="C10" s="95" t="str">
        <f>data!C34</f>
        <v>(</v>
      </c>
      <c r="D10" s="96">
        <f>data!D34</f>
        <v>17</v>
      </c>
      <c r="E10" s="95" t="str">
        <f>data!E34</f>
        <v>)</v>
      </c>
      <c r="F10" s="187">
        <f>data!F34</f>
        <v>17</v>
      </c>
      <c r="G10" s="86"/>
      <c r="H10" s="86"/>
      <c r="I10" s="90"/>
      <c r="J10" s="87"/>
      <c r="K10" s="86"/>
      <c r="L10" s="33"/>
      <c r="M10" s="209" t="s">
        <v>19</v>
      </c>
      <c r="N10" s="209"/>
      <c r="O10" s="57"/>
    </row>
    <row r="11" spans="1:15" s="62" customFormat="1" ht="15" customHeight="1">
      <c r="A11" s="194"/>
      <c r="B11" s="66">
        <f>data!B35</f>
        <v>17</v>
      </c>
      <c r="C11" s="34" t="str">
        <f>data!C35</f>
        <v>(</v>
      </c>
      <c r="D11" s="35">
        <f>data!D35</f>
        <v>17</v>
      </c>
      <c r="E11" s="34" t="str">
        <f>data!E35</f>
        <v>)</v>
      </c>
      <c r="F11" s="188"/>
      <c r="G11" s="87"/>
      <c r="H11" s="104"/>
      <c r="I11" s="90"/>
      <c r="J11" s="90"/>
      <c r="K11" s="86"/>
      <c r="L11" s="33"/>
      <c r="M11" s="209" t="s">
        <v>20</v>
      </c>
      <c r="N11" s="209"/>
      <c r="O11" s="57"/>
    </row>
    <row r="12" spans="1:15" s="62" customFormat="1" ht="15" customHeight="1">
      <c r="A12" s="205">
        <v>5</v>
      </c>
      <c r="B12" s="94">
        <f>data!B96</f>
        <v>48</v>
      </c>
      <c r="C12" s="94" t="str">
        <f>data!C96</f>
        <v>(</v>
      </c>
      <c r="D12" s="120">
        <f>data!D96</f>
        <v>48</v>
      </c>
      <c r="E12" s="94" t="str">
        <f>data!E96</f>
        <v>)</v>
      </c>
      <c r="F12" s="187">
        <f>data!F96</f>
        <v>48</v>
      </c>
      <c r="G12" s="89"/>
      <c r="H12" s="87"/>
      <c r="I12" s="105"/>
      <c r="J12" s="90"/>
      <c r="K12" s="86"/>
      <c r="L12" s="33"/>
      <c r="M12" s="209" t="s">
        <v>21</v>
      </c>
      <c r="N12" s="209"/>
      <c r="O12" s="57"/>
    </row>
    <row r="13" spans="1:15" s="62" customFormat="1" ht="15" customHeight="1">
      <c r="A13" s="194"/>
      <c r="B13" s="66">
        <f>data!B97</f>
        <v>48</v>
      </c>
      <c r="C13" s="66" t="str">
        <f>data!C97</f>
        <v>(</v>
      </c>
      <c r="D13" s="121">
        <f>data!D97</f>
        <v>48</v>
      </c>
      <c r="E13" s="66" t="str">
        <f>data!E97</f>
        <v>)</v>
      </c>
      <c r="F13" s="188"/>
      <c r="G13" s="91"/>
      <c r="H13" s="90"/>
      <c r="I13" s="91"/>
      <c r="J13" s="90"/>
      <c r="K13" s="86"/>
      <c r="L13" s="33"/>
      <c r="M13" s="209" t="s">
        <v>22</v>
      </c>
      <c r="N13" s="209"/>
      <c r="O13" s="57"/>
    </row>
    <row r="14" spans="1:15" s="62" customFormat="1" ht="15" customHeight="1">
      <c r="A14" s="205">
        <v>6</v>
      </c>
      <c r="B14" s="94">
        <f>data!B32</f>
        <v>16</v>
      </c>
      <c r="C14" s="95" t="str">
        <f>data!C32</f>
        <v>(</v>
      </c>
      <c r="D14" s="96">
        <f>data!D32</f>
        <v>16</v>
      </c>
      <c r="E14" s="95" t="str">
        <f>data!E32</f>
        <v>)</v>
      </c>
      <c r="F14" s="187">
        <f>data!F32</f>
        <v>16</v>
      </c>
      <c r="G14" s="107"/>
      <c r="H14" s="89"/>
      <c r="I14" s="86"/>
      <c r="J14" s="90"/>
      <c r="K14" s="86"/>
      <c r="L14" s="33"/>
      <c r="M14" s="63"/>
      <c r="N14" s="8"/>
      <c r="O14" s="10"/>
    </row>
    <row r="15" spans="1:15" s="62" customFormat="1" ht="15" customHeight="1">
      <c r="A15" s="194"/>
      <c r="B15" s="66">
        <f>data!B33</f>
        <v>16</v>
      </c>
      <c r="C15" s="34" t="str">
        <f>data!C33</f>
        <v>(</v>
      </c>
      <c r="D15" s="35">
        <f>data!D33</f>
        <v>16</v>
      </c>
      <c r="E15" s="34" t="str">
        <f>data!E33</f>
        <v>)</v>
      </c>
      <c r="F15" s="188"/>
      <c r="G15" s="86"/>
      <c r="H15" s="86"/>
      <c r="I15" s="86"/>
      <c r="J15" s="90"/>
      <c r="K15" s="106"/>
      <c r="L15" s="33"/>
      <c r="M15" s="63"/>
      <c r="N15" s="8"/>
      <c r="O15" s="10"/>
    </row>
    <row r="16" spans="1:15" s="62" customFormat="1" ht="15" customHeight="1">
      <c r="A16" s="205">
        <v>7</v>
      </c>
      <c r="B16" s="94">
        <f>data!B16</f>
        <v>8</v>
      </c>
      <c r="C16" s="95" t="str">
        <f>data!C16</f>
        <v>(</v>
      </c>
      <c r="D16" s="96">
        <f>data!D16</f>
        <v>8</v>
      </c>
      <c r="E16" s="95" t="str">
        <f>data!E16</f>
        <v>)</v>
      </c>
      <c r="F16" s="187">
        <f>data!F16</f>
        <v>8</v>
      </c>
      <c r="G16" s="86"/>
      <c r="H16" s="86"/>
      <c r="I16" s="86"/>
      <c r="J16" s="90"/>
      <c r="K16" s="87"/>
      <c r="L16" s="33"/>
      <c r="M16" s="63"/>
      <c r="N16" s="8"/>
      <c r="O16" s="10"/>
    </row>
    <row r="17" spans="1:15" s="62" customFormat="1" ht="15" customHeight="1">
      <c r="A17" s="194"/>
      <c r="B17" s="66">
        <f>data!B17</f>
        <v>8</v>
      </c>
      <c r="C17" s="34" t="str">
        <f>data!C17</f>
        <v>(</v>
      </c>
      <c r="D17" s="35">
        <f>data!D17</f>
        <v>8</v>
      </c>
      <c r="E17" s="34" t="str">
        <f>data!E17</f>
        <v>)</v>
      </c>
      <c r="F17" s="188"/>
      <c r="G17" s="93"/>
      <c r="H17" s="87"/>
      <c r="I17" s="86"/>
      <c r="J17" s="90"/>
      <c r="K17" s="90"/>
      <c r="L17" s="33"/>
      <c r="M17" s="63"/>
      <c r="N17" s="8"/>
      <c r="O17" s="10"/>
    </row>
    <row r="18" spans="1:15" s="62" customFormat="1" ht="15" customHeight="1">
      <c r="A18" s="205">
        <v>8</v>
      </c>
      <c r="B18" s="94">
        <f>data!B80</f>
        <v>40</v>
      </c>
      <c r="C18" s="94" t="str">
        <f>data!C80</f>
        <v>(</v>
      </c>
      <c r="D18" s="120">
        <f>data!D80</f>
        <v>40</v>
      </c>
      <c r="E18" s="94" t="str">
        <f>data!E80</f>
        <v>)</v>
      </c>
      <c r="F18" s="187">
        <f>data!F80</f>
        <v>40</v>
      </c>
      <c r="G18" s="91"/>
      <c r="H18" s="90"/>
      <c r="I18" s="106"/>
      <c r="J18" s="90"/>
      <c r="K18" s="90"/>
      <c r="L18" s="33"/>
      <c r="M18" s="63"/>
      <c r="N18" s="8"/>
      <c r="O18" s="10"/>
    </row>
    <row r="19" spans="1:15" s="62" customFormat="1" ht="15" customHeight="1">
      <c r="A19" s="194"/>
      <c r="B19" s="66">
        <f>data!B81</f>
        <v>40</v>
      </c>
      <c r="C19" s="66" t="str">
        <f>data!C81</f>
        <v>(</v>
      </c>
      <c r="D19" s="121">
        <f>data!D81</f>
        <v>40</v>
      </c>
      <c r="E19" s="66" t="str">
        <f>data!E81</f>
        <v>)</v>
      </c>
      <c r="F19" s="188"/>
      <c r="G19" s="87"/>
      <c r="H19" s="105"/>
      <c r="I19" s="87"/>
      <c r="J19" s="90"/>
      <c r="K19" s="90"/>
      <c r="L19" s="33"/>
      <c r="M19" s="63"/>
      <c r="N19" s="8"/>
      <c r="O19" s="10"/>
    </row>
    <row r="20" spans="1:15" s="62" customFormat="1" ht="15" customHeight="1">
      <c r="A20" s="205">
        <v>9</v>
      </c>
      <c r="B20" s="94">
        <f>data!B50</f>
        <v>25</v>
      </c>
      <c r="C20" s="95" t="str">
        <f>data!C50</f>
        <v>(</v>
      </c>
      <c r="D20" s="96">
        <f>data!D50</f>
        <v>25</v>
      </c>
      <c r="E20" s="95" t="str">
        <f>data!E50</f>
        <v>)</v>
      </c>
      <c r="F20" s="187">
        <f>data!F50</f>
        <v>25</v>
      </c>
      <c r="G20" s="89"/>
      <c r="H20" s="86"/>
      <c r="I20" s="90"/>
      <c r="J20" s="90"/>
      <c r="K20" s="90"/>
      <c r="L20" s="33"/>
      <c r="M20" s="63"/>
      <c r="N20" s="8"/>
      <c r="O20" s="10"/>
    </row>
    <row r="21" spans="1:15" s="62" customFormat="1" ht="15" customHeight="1">
      <c r="A21" s="194"/>
      <c r="B21" s="66">
        <f>data!B51</f>
        <v>25</v>
      </c>
      <c r="C21" s="34" t="str">
        <f>data!C51</f>
        <v>(</v>
      </c>
      <c r="D21" s="35">
        <f>data!D51</f>
        <v>25</v>
      </c>
      <c r="E21" s="34" t="str">
        <f>data!E51</f>
        <v>)</v>
      </c>
      <c r="F21" s="188"/>
      <c r="G21" s="86"/>
      <c r="H21" s="86"/>
      <c r="I21" s="90"/>
      <c r="J21" s="103"/>
      <c r="K21" s="90"/>
      <c r="L21" s="7"/>
      <c r="M21" s="63"/>
      <c r="N21" s="8"/>
      <c r="O21" s="10"/>
    </row>
    <row r="22" spans="1:15" s="62" customFormat="1" ht="15" customHeight="1">
      <c r="A22" s="193">
        <v>10</v>
      </c>
      <c r="B22" s="94">
        <f>data!B48</f>
        <v>24</v>
      </c>
      <c r="C22" s="95" t="str">
        <f>data!C48</f>
        <v>(</v>
      </c>
      <c r="D22" s="96">
        <f>data!D48</f>
        <v>24</v>
      </c>
      <c r="E22" s="95" t="str">
        <f>data!E48</f>
        <v>)</v>
      </c>
      <c r="F22" s="187">
        <f>data!F48</f>
        <v>24</v>
      </c>
      <c r="G22" s="86"/>
      <c r="H22" s="86"/>
      <c r="I22" s="90"/>
      <c r="J22" s="92"/>
      <c r="K22" s="90"/>
      <c r="L22" s="86"/>
      <c r="M22" s="63"/>
      <c r="N22" s="8"/>
      <c r="O22" s="10"/>
    </row>
    <row r="23" spans="1:15" s="62" customFormat="1" ht="15" customHeight="1">
      <c r="A23" s="194"/>
      <c r="B23" s="66">
        <f>data!B49</f>
        <v>24</v>
      </c>
      <c r="C23" s="34" t="str">
        <f>data!C49</f>
        <v>(</v>
      </c>
      <c r="D23" s="35">
        <f>data!D49</f>
        <v>24</v>
      </c>
      <c r="E23" s="34" t="str">
        <f>data!E49</f>
        <v>)</v>
      </c>
      <c r="F23" s="188"/>
      <c r="G23" s="87"/>
      <c r="H23" s="104"/>
      <c r="I23" s="90"/>
      <c r="J23" s="86"/>
      <c r="K23" s="90"/>
      <c r="L23" s="86"/>
      <c r="M23" s="63"/>
      <c r="N23" s="8"/>
      <c r="O23" s="10"/>
    </row>
    <row r="24" spans="1:15" s="62" customFormat="1" ht="15" customHeight="1">
      <c r="A24" s="205">
        <v>11</v>
      </c>
      <c r="B24" s="94">
        <f>data!B82</f>
        <v>41</v>
      </c>
      <c r="C24" s="94" t="str">
        <f>data!C82</f>
        <v>(</v>
      </c>
      <c r="D24" s="120">
        <f>data!D82</f>
        <v>41</v>
      </c>
      <c r="E24" s="94" t="str">
        <f>data!E82</f>
        <v>)</v>
      </c>
      <c r="F24" s="187">
        <f>data!F82</f>
        <v>41</v>
      </c>
      <c r="G24" s="89"/>
      <c r="H24" s="87"/>
      <c r="I24" s="105"/>
      <c r="J24" s="86"/>
      <c r="K24" s="90"/>
      <c r="L24" s="86"/>
      <c r="M24" s="63"/>
      <c r="N24" s="8"/>
      <c r="O24" s="10"/>
    </row>
    <row r="25" spans="1:15" s="62" customFormat="1" ht="15" customHeight="1">
      <c r="A25" s="194"/>
      <c r="B25" s="66">
        <f>data!B83</f>
        <v>41</v>
      </c>
      <c r="C25" s="66" t="str">
        <f>data!C83</f>
        <v>(</v>
      </c>
      <c r="D25" s="121">
        <f>data!D83</f>
        <v>41</v>
      </c>
      <c r="E25" s="66" t="str">
        <f>data!E83</f>
        <v>)</v>
      </c>
      <c r="F25" s="188"/>
      <c r="G25" s="91"/>
      <c r="H25" s="90"/>
      <c r="I25" s="91"/>
      <c r="J25" s="86"/>
      <c r="K25" s="90"/>
      <c r="L25" s="86"/>
      <c r="M25" s="63"/>
      <c r="N25" s="8"/>
      <c r="O25" s="10"/>
    </row>
    <row r="26" spans="1:15" s="62" customFormat="1" ht="15" customHeight="1">
      <c r="A26" s="205">
        <v>12</v>
      </c>
      <c r="B26" s="94">
        <f>data!B18</f>
        <v>9</v>
      </c>
      <c r="C26" s="95" t="str">
        <f>data!C18</f>
        <v>(</v>
      </c>
      <c r="D26" s="96">
        <f>data!D18</f>
        <v>9</v>
      </c>
      <c r="E26" s="95" t="str">
        <f>data!E18</f>
        <v>)</v>
      </c>
      <c r="F26" s="187">
        <f>data!F18</f>
        <v>9</v>
      </c>
      <c r="G26" s="107"/>
      <c r="H26" s="89"/>
      <c r="I26" s="86"/>
      <c r="J26" s="86"/>
      <c r="K26" s="90"/>
      <c r="L26" s="86"/>
      <c r="M26" s="63"/>
      <c r="N26" s="8"/>
      <c r="O26" s="10"/>
    </row>
    <row r="27" spans="1:15" s="62" customFormat="1" ht="15" customHeight="1">
      <c r="A27" s="194"/>
      <c r="B27" s="66">
        <f>data!B19</f>
        <v>9</v>
      </c>
      <c r="C27" s="34" t="str">
        <f>data!C19</f>
        <v>(</v>
      </c>
      <c r="D27" s="35">
        <f>data!D19</f>
        <v>9</v>
      </c>
      <c r="E27" s="34" t="str">
        <f>data!E19</f>
        <v>)</v>
      </c>
      <c r="F27" s="188"/>
      <c r="G27" s="86"/>
      <c r="H27" s="86"/>
      <c r="I27" s="86"/>
      <c r="J27" s="86"/>
      <c r="K27" s="90"/>
      <c r="L27" s="104"/>
      <c r="M27" s="63"/>
      <c r="N27" s="8"/>
      <c r="O27" s="10"/>
    </row>
    <row r="28" spans="1:15" s="62" customFormat="1" ht="15" customHeight="1">
      <c r="A28" s="205">
        <v>13</v>
      </c>
      <c r="B28" s="94">
        <f>data!B8</f>
        <v>4</v>
      </c>
      <c r="C28" s="95" t="str">
        <f>data!C8</f>
        <v>(</v>
      </c>
      <c r="D28" s="96">
        <f>data!D8</f>
        <v>4</v>
      </c>
      <c r="E28" s="95" t="str">
        <f>data!E8</f>
        <v>)</v>
      </c>
      <c r="F28" s="187">
        <f>data!F8</f>
        <v>4</v>
      </c>
      <c r="G28" s="86"/>
      <c r="H28" s="86"/>
      <c r="I28" s="86"/>
      <c r="J28" s="86"/>
      <c r="K28" s="90"/>
      <c r="L28" s="86"/>
      <c r="M28" s="63"/>
      <c r="N28" s="8"/>
      <c r="O28" s="10"/>
    </row>
    <row r="29" spans="1:15" s="62" customFormat="1" ht="15" customHeight="1">
      <c r="A29" s="194"/>
      <c r="B29" s="66">
        <f>data!B9</f>
        <v>4</v>
      </c>
      <c r="C29" s="34" t="str">
        <f>data!C9</f>
        <v>(</v>
      </c>
      <c r="D29" s="35">
        <f>data!D9</f>
        <v>4</v>
      </c>
      <c r="E29" s="34" t="str">
        <f>data!E9</f>
        <v>)</v>
      </c>
      <c r="F29" s="188"/>
      <c r="G29" s="93"/>
      <c r="H29" s="87"/>
      <c r="I29" s="86"/>
      <c r="J29" s="86"/>
      <c r="K29" s="90"/>
      <c r="L29" s="86"/>
      <c r="M29" s="63"/>
      <c r="N29" s="8"/>
      <c r="O29" s="10"/>
    </row>
    <row r="30" spans="1:15" s="62" customFormat="1" ht="15" customHeight="1">
      <c r="A30" s="205">
        <v>14</v>
      </c>
      <c r="B30" s="94">
        <f>data!B72</f>
        <v>36</v>
      </c>
      <c r="C30" s="94" t="str">
        <f>data!C72</f>
        <v>(</v>
      </c>
      <c r="D30" s="120">
        <f>data!D72</f>
        <v>36</v>
      </c>
      <c r="E30" s="94" t="str">
        <f>data!E72</f>
        <v>)</v>
      </c>
      <c r="F30" s="187">
        <f>data!F72</f>
        <v>36</v>
      </c>
      <c r="G30" s="91"/>
      <c r="H30" s="90"/>
      <c r="I30" s="106"/>
      <c r="J30" s="86"/>
      <c r="K30" s="90"/>
      <c r="L30" s="86"/>
      <c r="M30" s="63"/>
      <c r="N30" s="8"/>
      <c r="O30" s="10"/>
    </row>
    <row r="31" spans="1:15" s="62" customFormat="1" ht="15" customHeight="1">
      <c r="A31" s="194"/>
      <c r="B31" s="66">
        <f>data!B73</f>
        <v>36</v>
      </c>
      <c r="C31" s="66" t="str">
        <f>data!C73</f>
        <v>(</v>
      </c>
      <c r="D31" s="121">
        <f>data!D73</f>
        <v>36</v>
      </c>
      <c r="E31" s="66" t="str">
        <f>data!E73</f>
        <v>)</v>
      </c>
      <c r="F31" s="188"/>
      <c r="G31" s="87"/>
      <c r="H31" s="105"/>
      <c r="I31" s="87"/>
      <c r="J31" s="86"/>
      <c r="K31" s="90"/>
      <c r="L31" s="86"/>
      <c r="M31" s="63"/>
      <c r="N31" s="8"/>
      <c r="O31" s="10"/>
    </row>
    <row r="32" spans="1:15" s="62" customFormat="1" ht="15" customHeight="1">
      <c r="A32" s="205">
        <v>15</v>
      </c>
      <c r="B32" s="94">
        <f>data!B58</f>
        <v>29</v>
      </c>
      <c r="C32" s="94" t="str">
        <f>data!C58</f>
        <v>(</v>
      </c>
      <c r="D32" s="120">
        <f>data!D58</f>
        <v>29</v>
      </c>
      <c r="E32" s="94" t="str">
        <f>data!E58</f>
        <v>)</v>
      </c>
      <c r="F32" s="187">
        <f>data!F58</f>
        <v>29</v>
      </c>
      <c r="G32" s="89"/>
      <c r="H32" s="86"/>
      <c r="I32" s="90"/>
      <c r="J32" s="86"/>
      <c r="K32" s="90"/>
      <c r="L32" s="72"/>
      <c r="M32" s="63"/>
      <c r="N32" s="8"/>
      <c r="O32" s="10"/>
    </row>
    <row r="33" spans="1:15" s="62" customFormat="1" ht="15" customHeight="1">
      <c r="A33" s="194"/>
      <c r="B33" s="66">
        <f>data!B59</f>
        <v>29</v>
      </c>
      <c r="C33" s="66" t="str">
        <f>data!C59</f>
        <v>(</v>
      </c>
      <c r="D33" s="121">
        <f>data!D59</f>
        <v>29</v>
      </c>
      <c r="E33" s="66" t="str">
        <f>data!E59</f>
        <v>)</v>
      </c>
      <c r="F33" s="188"/>
      <c r="G33" s="86"/>
      <c r="H33" s="86"/>
      <c r="I33" s="90"/>
      <c r="J33" s="106"/>
      <c r="K33" s="90"/>
      <c r="L33" s="72"/>
      <c r="M33" s="63"/>
      <c r="N33" s="8"/>
      <c r="O33" s="10"/>
    </row>
    <row r="34" spans="1:15" s="62" customFormat="1" ht="15" customHeight="1">
      <c r="A34" s="205">
        <v>16</v>
      </c>
      <c r="B34" s="94">
        <f>data!B40</f>
        <v>20</v>
      </c>
      <c r="C34" s="95" t="str">
        <f>data!C40</f>
        <v>(</v>
      </c>
      <c r="D34" s="96">
        <f>data!D40</f>
        <v>20</v>
      </c>
      <c r="E34" s="95" t="str">
        <f>data!E40</f>
        <v>)</v>
      </c>
      <c r="F34" s="187">
        <f>data!F40</f>
        <v>20</v>
      </c>
      <c r="G34" s="86"/>
      <c r="H34" s="86"/>
      <c r="I34" s="90"/>
      <c r="J34" s="87"/>
      <c r="K34" s="90"/>
      <c r="L34" s="72"/>
      <c r="M34" s="63"/>
      <c r="N34" s="8"/>
      <c r="O34" s="10"/>
    </row>
    <row r="35" spans="1:15" s="62" customFormat="1" ht="15" customHeight="1">
      <c r="A35" s="205"/>
      <c r="B35" s="66">
        <f>data!B41</f>
        <v>20</v>
      </c>
      <c r="C35" s="34" t="str">
        <f>data!C41</f>
        <v>(</v>
      </c>
      <c r="D35" s="35">
        <f>data!D41</f>
        <v>20</v>
      </c>
      <c r="E35" s="34" t="str">
        <f>data!E41</f>
        <v>)</v>
      </c>
      <c r="F35" s="188"/>
      <c r="G35" s="87"/>
      <c r="H35" s="104"/>
      <c r="I35" s="90"/>
      <c r="J35" s="90"/>
      <c r="K35" s="90"/>
      <c r="L35" s="33"/>
      <c r="M35" s="206" t="s">
        <v>5</v>
      </c>
      <c r="N35" s="206"/>
      <c r="O35" s="206"/>
    </row>
    <row r="36" spans="1:15" s="62" customFormat="1" ht="15" customHeight="1">
      <c r="A36" s="193">
        <v>17</v>
      </c>
      <c r="B36" s="94">
        <f>data!B90</f>
        <v>45</v>
      </c>
      <c r="C36" s="94" t="str">
        <f>data!C90</f>
        <v>(</v>
      </c>
      <c r="D36" s="120">
        <f>data!D90</f>
        <v>45</v>
      </c>
      <c r="E36" s="94" t="str">
        <f>data!E90</f>
        <v>)</v>
      </c>
      <c r="F36" s="187">
        <f>data!F90</f>
        <v>45</v>
      </c>
      <c r="G36" s="89"/>
      <c r="H36" s="87"/>
      <c r="I36" s="105"/>
      <c r="J36" s="90"/>
      <c r="K36" s="90"/>
      <c r="L36" s="33"/>
      <c r="M36" s="202">
        <v>1</v>
      </c>
      <c r="N36" s="189">
        <f>data!B2</f>
        <v>1</v>
      </c>
      <c r="O36" s="190"/>
    </row>
    <row r="37" spans="1:15" s="62" customFormat="1" ht="15" customHeight="1">
      <c r="A37" s="194"/>
      <c r="B37" s="66">
        <f>data!B91</f>
        <v>45</v>
      </c>
      <c r="C37" s="66" t="str">
        <f>data!C91</f>
        <v>(</v>
      </c>
      <c r="D37" s="121">
        <f>data!D91</f>
        <v>45</v>
      </c>
      <c r="E37" s="66" t="str">
        <f>data!E91</f>
        <v>)</v>
      </c>
      <c r="F37" s="188"/>
      <c r="G37" s="91"/>
      <c r="H37" s="90"/>
      <c r="I37" s="91"/>
      <c r="J37" s="90"/>
      <c r="K37" s="90"/>
      <c r="L37" s="33"/>
      <c r="M37" s="203"/>
      <c r="N37" s="191">
        <f>data!B3</f>
        <v>1</v>
      </c>
      <c r="O37" s="192"/>
    </row>
    <row r="38" spans="1:15" s="62" customFormat="1" ht="15" customHeight="1">
      <c r="A38" s="193">
        <v>18</v>
      </c>
      <c r="B38" s="94">
        <f>data!B26</f>
        <v>13</v>
      </c>
      <c r="C38" s="95" t="str">
        <f>data!C26</f>
        <v>(</v>
      </c>
      <c r="D38" s="96">
        <f>data!D26</f>
        <v>13</v>
      </c>
      <c r="E38" s="95" t="str">
        <f>data!E26</f>
        <v>)</v>
      </c>
      <c r="F38" s="195">
        <f>data!F26</f>
        <v>13</v>
      </c>
      <c r="G38" s="107"/>
      <c r="H38" s="89"/>
      <c r="I38" s="86"/>
      <c r="J38" s="90"/>
      <c r="K38" s="90"/>
      <c r="L38" s="33"/>
      <c r="M38" s="204">
        <v>2</v>
      </c>
      <c r="N38" s="189">
        <f>data!B4</f>
        <v>2</v>
      </c>
      <c r="O38" s="190"/>
    </row>
    <row r="39" spans="1:15" s="62" customFormat="1" ht="15" customHeight="1">
      <c r="A39" s="194"/>
      <c r="B39" s="66">
        <f>data!B27</f>
        <v>13</v>
      </c>
      <c r="C39" s="34" t="str">
        <f>data!C27</f>
        <v>(</v>
      </c>
      <c r="D39" s="35">
        <f>data!D27</f>
        <v>13</v>
      </c>
      <c r="E39" s="34" t="str">
        <f>data!E27</f>
        <v>)</v>
      </c>
      <c r="F39" s="188"/>
      <c r="G39" s="86"/>
      <c r="H39" s="86"/>
      <c r="I39" s="86"/>
      <c r="J39" s="90"/>
      <c r="K39" s="103"/>
      <c r="L39" s="33"/>
      <c r="M39" s="203"/>
      <c r="N39" s="191">
        <f>data!B5</f>
        <v>2</v>
      </c>
      <c r="O39" s="192"/>
    </row>
    <row r="40" spans="1:15" s="62" customFormat="1" ht="15" customHeight="1">
      <c r="A40" s="193">
        <v>19</v>
      </c>
      <c r="B40" s="94">
        <f>data!B10</f>
        <v>5</v>
      </c>
      <c r="C40" s="95" t="str">
        <f>data!C10</f>
        <v>(</v>
      </c>
      <c r="D40" s="96">
        <f>data!D10</f>
        <v>5</v>
      </c>
      <c r="E40" s="95" t="str">
        <f>data!E10</f>
        <v>)</v>
      </c>
      <c r="F40" s="187">
        <f>data!F10</f>
        <v>5</v>
      </c>
      <c r="G40" s="86"/>
      <c r="H40" s="86"/>
      <c r="I40" s="86"/>
      <c r="J40" s="90"/>
      <c r="K40" s="86"/>
      <c r="L40" s="33"/>
      <c r="M40" s="201" t="s">
        <v>41</v>
      </c>
      <c r="N40" s="189">
        <f>data!B6</f>
        <v>3</v>
      </c>
      <c r="O40" s="190"/>
    </row>
    <row r="41" spans="1:15" s="62" customFormat="1" ht="15" customHeight="1">
      <c r="A41" s="194"/>
      <c r="B41" s="66">
        <f>data!B11</f>
        <v>5</v>
      </c>
      <c r="C41" s="34" t="str">
        <f>data!C11</f>
        <v>(</v>
      </c>
      <c r="D41" s="35">
        <f>data!D11</f>
        <v>5</v>
      </c>
      <c r="E41" s="34" t="str">
        <f>data!E11</f>
        <v>)</v>
      </c>
      <c r="F41" s="188"/>
      <c r="G41" s="93"/>
      <c r="H41" s="87"/>
      <c r="I41" s="86"/>
      <c r="J41" s="90"/>
      <c r="K41" s="86"/>
      <c r="L41" s="33"/>
      <c r="M41" s="202"/>
      <c r="N41" s="191">
        <f>data!B7</f>
        <v>3</v>
      </c>
      <c r="O41" s="192"/>
    </row>
    <row r="42" spans="1:15" s="62" customFormat="1" ht="15" customHeight="1">
      <c r="A42" s="193">
        <v>20</v>
      </c>
      <c r="B42" s="94">
        <f>data!B74</f>
        <v>37</v>
      </c>
      <c r="C42" s="94" t="str">
        <f>data!C74</f>
        <v>(</v>
      </c>
      <c r="D42" s="120">
        <f>data!D74</f>
        <v>37</v>
      </c>
      <c r="E42" s="94" t="str">
        <f>data!E74</f>
        <v>)</v>
      </c>
      <c r="F42" s="187">
        <f>data!F74</f>
        <v>37</v>
      </c>
      <c r="G42" s="91"/>
      <c r="H42" s="90"/>
      <c r="I42" s="106"/>
      <c r="J42" s="90"/>
      <c r="K42" s="86"/>
      <c r="L42" s="33"/>
      <c r="M42" s="202"/>
      <c r="N42" s="189">
        <f>data!B8</f>
        <v>4</v>
      </c>
      <c r="O42" s="190"/>
    </row>
    <row r="43" spans="1:15" s="62" customFormat="1" ht="15" customHeight="1">
      <c r="A43" s="194"/>
      <c r="B43" s="66">
        <f>data!B75</f>
        <v>37</v>
      </c>
      <c r="C43" s="66" t="str">
        <f>data!C75</f>
        <v>(</v>
      </c>
      <c r="D43" s="121">
        <f>data!D75</f>
        <v>37</v>
      </c>
      <c r="E43" s="66" t="str">
        <f>data!E75</f>
        <v>)</v>
      </c>
      <c r="F43" s="188"/>
      <c r="G43" s="87"/>
      <c r="H43" s="105"/>
      <c r="I43" s="87"/>
      <c r="J43" s="90"/>
      <c r="K43" s="86"/>
      <c r="L43" s="33"/>
      <c r="M43" s="203"/>
      <c r="N43" s="191">
        <f>data!B9</f>
        <v>4</v>
      </c>
      <c r="O43" s="192"/>
    </row>
    <row r="44" spans="1:15" s="62" customFormat="1" ht="15" customHeight="1">
      <c r="A44" s="193">
        <v>21</v>
      </c>
      <c r="B44" s="94">
        <f>data!B56</f>
        <v>28</v>
      </c>
      <c r="C44" s="94" t="str">
        <f>data!C56</f>
        <v>(</v>
      </c>
      <c r="D44" s="120">
        <f>data!D56</f>
        <v>28</v>
      </c>
      <c r="E44" s="94" t="str">
        <f>data!E56</f>
        <v>)</v>
      </c>
      <c r="F44" s="187">
        <f>data!F56</f>
        <v>28</v>
      </c>
      <c r="G44" s="89"/>
      <c r="H44" s="86"/>
      <c r="I44" s="90"/>
      <c r="J44" s="90"/>
      <c r="K44" s="86"/>
      <c r="L44" s="33"/>
      <c r="M44" s="198" t="s">
        <v>42</v>
      </c>
      <c r="N44" s="189">
        <f>data!B10</f>
        <v>5</v>
      </c>
      <c r="O44" s="190"/>
    </row>
    <row r="45" spans="1:15" s="62" customFormat="1" ht="15" customHeight="1">
      <c r="A45" s="194"/>
      <c r="B45" s="66">
        <f>data!B57</f>
        <v>28</v>
      </c>
      <c r="C45" s="66" t="str">
        <f>data!C57</f>
        <v>(</v>
      </c>
      <c r="D45" s="121">
        <f>data!D57</f>
        <v>28</v>
      </c>
      <c r="E45" s="66" t="str">
        <f>data!E57</f>
        <v>)</v>
      </c>
      <c r="F45" s="188"/>
      <c r="G45" s="86"/>
      <c r="H45" s="86"/>
      <c r="I45" s="90"/>
      <c r="J45" s="103"/>
      <c r="K45" s="86"/>
      <c r="L45" s="33"/>
      <c r="M45" s="199"/>
      <c r="N45" s="191">
        <f>data!B11</f>
        <v>5</v>
      </c>
      <c r="O45" s="192"/>
    </row>
    <row r="46" spans="1:15" s="62" customFormat="1" ht="15" customHeight="1">
      <c r="A46" s="193">
        <v>22</v>
      </c>
      <c r="B46" s="94">
        <f>data!B42</f>
        <v>21</v>
      </c>
      <c r="C46" s="95" t="str">
        <f>data!C42</f>
        <v>(</v>
      </c>
      <c r="D46" s="96">
        <f>data!D42</f>
        <v>21</v>
      </c>
      <c r="E46" s="95" t="str">
        <f>data!E42</f>
        <v>)</v>
      </c>
      <c r="F46" s="187">
        <f>data!F42</f>
        <v>21</v>
      </c>
      <c r="G46" s="86"/>
      <c r="H46" s="86"/>
      <c r="I46" s="90"/>
      <c r="J46" s="92"/>
      <c r="K46" s="86"/>
      <c r="L46" s="33"/>
      <c r="M46" s="199"/>
      <c r="N46" s="189">
        <f>data!B12</f>
        <v>6</v>
      </c>
      <c r="O46" s="190"/>
    </row>
    <row r="47" spans="1:15" s="62" customFormat="1" ht="15" customHeight="1">
      <c r="A47" s="194"/>
      <c r="B47" s="66">
        <f>data!B43</f>
        <v>21</v>
      </c>
      <c r="C47" s="34" t="str">
        <f>data!C43</f>
        <v>(</v>
      </c>
      <c r="D47" s="35">
        <f>data!D43</f>
        <v>21</v>
      </c>
      <c r="E47" s="34" t="str">
        <f>data!E43</f>
        <v>)</v>
      </c>
      <c r="F47" s="188"/>
      <c r="G47" s="87"/>
      <c r="H47" s="104"/>
      <c r="I47" s="90"/>
      <c r="J47" s="86"/>
      <c r="K47" s="86"/>
      <c r="L47" s="33"/>
      <c r="M47" s="199"/>
      <c r="N47" s="191">
        <f>data!B13</f>
        <v>6</v>
      </c>
      <c r="O47" s="192"/>
    </row>
    <row r="48" spans="1:15" s="62" customFormat="1" ht="15" customHeight="1">
      <c r="A48" s="193">
        <v>23</v>
      </c>
      <c r="B48" s="94">
        <f>data!B88</f>
        <v>44</v>
      </c>
      <c r="C48" s="94" t="str">
        <f>data!C88</f>
        <v>(</v>
      </c>
      <c r="D48" s="120">
        <f>data!D88</f>
        <v>44</v>
      </c>
      <c r="E48" s="94" t="str">
        <f>data!E88</f>
        <v>)</v>
      </c>
      <c r="F48" s="187">
        <f>data!F88</f>
        <v>44</v>
      </c>
      <c r="G48" s="89"/>
      <c r="H48" s="87"/>
      <c r="I48" s="105"/>
      <c r="J48" s="86"/>
      <c r="K48" s="86"/>
      <c r="L48" s="33"/>
      <c r="M48" s="199"/>
      <c r="N48" s="189">
        <f>data!B14</f>
        <v>7</v>
      </c>
      <c r="O48" s="190"/>
    </row>
    <row r="49" spans="1:15" s="62" customFormat="1" ht="15" customHeight="1">
      <c r="A49" s="194"/>
      <c r="B49" s="66">
        <f>data!B89</f>
        <v>44</v>
      </c>
      <c r="C49" s="66" t="str">
        <f>data!C89</f>
        <v>(</v>
      </c>
      <c r="D49" s="121">
        <f>data!D89</f>
        <v>44</v>
      </c>
      <c r="E49" s="66" t="str">
        <f>data!E89</f>
        <v>)</v>
      </c>
      <c r="F49" s="188"/>
      <c r="G49" s="91"/>
      <c r="H49" s="90"/>
      <c r="I49" s="91"/>
      <c r="J49" s="86"/>
      <c r="K49" s="86"/>
      <c r="L49" s="33"/>
      <c r="M49" s="199"/>
      <c r="N49" s="191">
        <f>data!B15</f>
        <v>7</v>
      </c>
      <c r="O49" s="192"/>
    </row>
    <row r="50" spans="1:15" s="62" customFormat="1" ht="15" customHeight="1">
      <c r="A50" s="193">
        <v>24</v>
      </c>
      <c r="B50" s="94">
        <f>data!B24</f>
        <v>12</v>
      </c>
      <c r="C50" s="95" t="str">
        <f>data!C24</f>
        <v>(</v>
      </c>
      <c r="D50" s="96">
        <f>data!D24</f>
        <v>12</v>
      </c>
      <c r="E50" s="95" t="str">
        <f>data!E24</f>
        <v>)</v>
      </c>
      <c r="F50" s="187">
        <f>data!F24</f>
        <v>12</v>
      </c>
      <c r="G50" s="107"/>
      <c r="H50" s="89"/>
      <c r="I50" s="86"/>
      <c r="J50" s="86"/>
      <c r="K50" s="86"/>
      <c r="L50" s="33"/>
      <c r="M50" s="199"/>
      <c r="N50" s="189">
        <f>data!B16</f>
        <v>8</v>
      </c>
      <c r="O50" s="190"/>
    </row>
    <row r="51" spans="1:15" s="62" customFormat="1" ht="15" customHeight="1">
      <c r="A51" s="194"/>
      <c r="B51" s="66">
        <f>data!B25</f>
        <v>12</v>
      </c>
      <c r="C51" s="34" t="str">
        <f>data!C25</f>
        <v>(</v>
      </c>
      <c r="D51" s="35">
        <f>data!D25</f>
        <v>12</v>
      </c>
      <c r="E51" s="34" t="str">
        <f>data!E25</f>
        <v>)</v>
      </c>
      <c r="F51" s="188"/>
      <c r="G51" s="78"/>
      <c r="H51" s="78"/>
      <c r="I51" s="78"/>
      <c r="J51" s="78"/>
      <c r="K51" s="78"/>
      <c r="L51" s="63"/>
      <c r="M51" s="200"/>
      <c r="N51" s="191">
        <f>data!B17</f>
        <v>8</v>
      </c>
      <c r="O51" s="192"/>
    </row>
    <row r="52" spans="1:11" ht="15" customHeight="1">
      <c r="A52" s="64"/>
      <c r="H52" s="59"/>
      <c r="I52" s="59"/>
      <c r="J52" s="59"/>
      <c r="K52" s="59"/>
    </row>
    <row r="53" spans="7:12" ht="15" customHeight="1">
      <c r="G53" s="197" t="s">
        <v>38</v>
      </c>
      <c r="H53" s="197"/>
      <c r="I53" s="197"/>
      <c r="J53" s="197"/>
      <c r="K53" s="197"/>
      <c r="L53" s="197"/>
    </row>
    <row r="54" spans="1:15" ht="15" customHeight="1">
      <c r="A54" s="207" t="s">
        <v>47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</row>
    <row r="55" spans="1:15" ht="15" customHeight="1" thickBot="1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</row>
    <row r="56" spans="1:15" ht="15" customHeight="1" thickTop="1">
      <c r="A56" s="32"/>
      <c r="B56" s="8"/>
      <c r="C56" s="8"/>
      <c r="D56" s="9"/>
      <c r="E56" s="50"/>
      <c r="F56" s="118"/>
      <c r="G56" s="50"/>
      <c r="H56" s="50"/>
      <c r="I56" s="50"/>
      <c r="J56" s="50"/>
      <c r="K56" s="50"/>
      <c r="L56" s="211" t="s">
        <v>80</v>
      </c>
      <c r="M56" s="211"/>
      <c r="N56" s="211"/>
      <c r="O56" s="211"/>
    </row>
    <row r="57" spans="1:15" s="62" customFormat="1" ht="15" customHeight="1">
      <c r="A57" s="205">
        <v>1</v>
      </c>
      <c r="B57" s="94">
        <f>data!B22</f>
        <v>11</v>
      </c>
      <c r="C57" s="95" t="str">
        <f>data!C22</f>
        <v>(</v>
      </c>
      <c r="D57" s="96">
        <f>data!D22</f>
        <v>11</v>
      </c>
      <c r="E57" s="95" t="str">
        <f>data!E22</f>
        <v>)</v>
      </c>
      <c r="F57" s="187">
        <f>data!F22</f>
        <v>11</v>
      </c>
      <c r="G57" s="86"/>
      <c r="H57" s="86"/>
      <c r="I57" s="86"/>
      <c r="J57" s="86"/>
      <c r="K57" s="86"/>
      <c r="L57" s="212" t="s">
        <v>8</v>
      </c>
      <c r="M57" s="212"/>
      <c r="N57" s="212"/>
      <c r="O57" s="212"/>
    </row>
    <row r="58" spans="1:15" s="62" customFormat="1" ht="15" customHeight="1">
      <c r="A58" s="194"/>
      <c r="B58" s="66">
        <f>data!B23</f>
        <v>11</v>
      </c>
      <c r="C58" s="34" t="str">
        <f>data!C23</f>
        <v>(</v>
      </c>
      <c r="D58" s="35">
        <f>data!D23</f>
        <v>11</v>
      </c>
      <c r="E58" s="34" t="str">
        <f>data!E23</f>
        <v>)</v>
      </c>
      <c r="F58" s="188"/>
      <c r="G58" s="93"/>
      <c r="H58" s="87"/>
      <c r="I58" s="86"/>
      <c r="J58" s="86"/>
      <c r="K58" s="86"/>
      <c r="L58" s="213"/>
      <c r="M58" s="213"/>
      <c r="N58" s="213"/>
      <c r="O58" s="213"/>
    </row>
    <row r="59" spans="1:15" s="62" customFormat="1" ht="15" customHeight="1">
      <c r="A59" s="205">
        <v>2</v>
      </c>
      <c r="B59" s="94">
        <f>data!B86</f>
        <v>43</v>
      </c>
      <c r="C59" s="94" t="str">
        <f>data!C86</f>
        <v>(</v>
      </c>
      <c r="D59" s="120">
        <f>data!D86</f>
        <v>43</v>
      </c>
      <c r="E59" s="94" t="str">
        <f>data!E86</f>
        <v>)</v>
      </c>
      <c r="F59" s="187">
        <f>data!F86</f>
        <v>43</v>
      </c>
      <c r="G59" s="91"/>
      <c r="H59" s="90"/>
      <c r="I59" s="106"/>
      <c r="J59" s="86"/>
      <c r="K59" s="86"/>
      <c r="L59" s="63"/>
      <c r="M59" s="63"/>
      <c r="N59" s="8"/>
      <c r="O59" s="10"/>
    </row>
    <row r="60" spans="1:15" s="62" customFormat="1" ht="15" customHeight="1">
      <c r="A60" s="194"/>
      <c r="B60" s="66">
        <f>data!B87</f>
        <v>43</v>
      </c>
      <c r="C60" s="66" t="str">
        <f>data!C87</f>
        <v>(</v>
      </c>
      <c r="D60" s="121">
        <f>data!D87</f>
        <v>43</v>
      </c>
      <c r="E60" s="66" t="str">
        <f>data!E87</f>
        <v>)</v>
      </c>
      <c r="F60" s="188"/>
      <c r="G60" s="87"/>
      <c r="H60" s="105"/>
      <c r="I60" s="87"/>
      <c r="J60" s="86"/>
      <c r="K60" s="86"/>
      <c r="L60" s="33"/>
      <c r="M60" s="210" t="s">
        <v>40</v>
      </c>
      <c r="N60" s="210"/>
      <c r="O60" s="210"/>
    </row>
    <row r="61" spans="1:15" s="62" customFormat="1" ht="15" customHeight="1">
      <c r="A61" s="205">
        <v>3</v>
      </c>
      <c r="B61" s="94">
        <f>data!B44</f>
        <v>22</v>
      </c>
      <c r="C61" s="95" t="str">
        <f>data!C44</f>
        <v>(</v>
      </c>
      <c r="D61" s="96">
        <f>data!D44</f>
        <v>22</v>
      </c>
      <c r="E61" s="95" t="str">
        <f>data!E44</f>
        <v>)</v>
      </c>
      <c r="F61" s="195">
        <f>data!F44</f>
        <v>22</v>
      </c>
      <c r="G61" s="89"/>
      <c r="H61" s="86"/>
      <c r="I61" s="90"/>
      <c r="J61" s="86"/>
      <c r="K61" s="86"/>
      <c r="L61" s="33"/>
      <c r="M61" s="203" t="s">
        <v>17</v>
      </c>
      <c r="N61" s="203"/>
      <c r="O61" s="56"/>
    </row>
    <row r="62" spans="1:15" s="62" customFormat="1" ht="15" customHeight="1">
      <c r="A62" s="194"/>
      <c r="B62" s="66">
        <f>data!B45</f>
        <v>22</v>
      </c>
      <c r="C62" s="34" t="str">
        <f>data!C45</f>
        <v>(</v>
      </c>
      <c r="D62" s="35">
        <f>data!D45</f>
        <v>22</v>
      </c>
      <c r="E62" s="34" t="str">
        <f>data!E45</f>
        <v>)</v>
      </c>
      <c r="F62" s="188"/>
      <c r="G62" s="86"/>
      <c r="H62" s="86"/>
      <c r="I62" s="90"/>
      <c r="J62" s="106"/>
      <c r="K62" s="86"/>
      <c r="L62" s="33"/>
      <c r="M62" s="209" t="s">
        <v>18</v>
      </c>
      <c r="N62" s="209"/>
      <c r="O62" s="57"/>
    </row>
    <row r="63" spans="1:15" s="62" customFormat="1" ht="15" customHeight="1">
      <c r="A63" s="205">
        <v>4</v>
      </c>
      <c r="B63" s="94">
        <f>data!B54</f>
        <v>27</v>
      </c>
      <c r="C63" s="94" t="str">
        <f>data!C54</f>
        <v>(</v>
      </c>
      <c r="D63" s="120">
        <f>data!D54</f>
        <v>27</v>
      </c>
      <c r="E63" s="94" t="str">
        <f>data!E54</f>
        <v>)</v>
      </c>
      <c r="F63" s="187">
        <f>data!F54</f>
        <v>27</v>
      </c>
      <c r="G63" s="86"/>
      <c r="H63" s="86"/>
      <c r="I63" s="90"/>
      <c r="J63" s="87"/>
      <c r="K63" s="86"/>
      <c r="L63" s="33"/>
      <c r="M63" s="209" t="s">
        <v>19</v>
      </c>
      <c r="N63" s="209"/>
      <c r="O63" s="57"/>
    </row>
    <row r="64" spans="1:15" s="62" customFormat="1" ht="15" customHeight="1">
      <c r="A64" s="194"/>
      <c r="B64" s="66">
        <f>data!B55</f>
        <v>27</v>
      </c>
      <c r="C64" s="66" t="str">
        <f>data!C55</f>
        <v>(</v>
      </c>
      <c r="D64" s="121">
        <f>data!D55</f>
        <v>27</v>
      </c>
      <c r="E64" s="66" t="str">
        <f>data!E55</f>
        <v>)</v>
      </c>
      <c r="F64" s="188"/>
      <c r="G64" s="87"/>
      <c r="H64" s="104"/>
      <c r="I64" s="90"/>
      <c r="J64" s="90"/>
      <c r="K64" s="86"/>
      <c r="L64" s="33"/>
      <c r="M64" s="209" t="s">
        <v>20</v>
      </c>
      <c r="N64" s="209"/>
      <c r="O64" s="57"/>
    </row>
    <row r="65" spans="1:15" s="62" customFormat="1" ht="15" customHeight="1">
      <c r="A65" s="205">
        <v>5</v>
      </c>
      <c r="B65" s="94">
        <f>data!B76</f>
        <v>38</v>
      </c>
      <c r="C65" s="94" t="str">
        <f>data!C76</f>
        <v>(</v>
      </c>
      <c r="D65" s="120">
        <f>data!D76</f>
        <v>38</v>
      </c>
      <c r="E65" s="94" t="str">
        <f>data!E76</f>
        <v>)</v>
      </c>
      <c r="F65" s="187">
        <f>data!F76</f>
        <v>38</v>
      </c>
      <c r="G65" s="89"/>
      <c r="H65" s="87"/>
      <c r="I65" s="105"/>
      <c r="J65" s="90"/>
      <c r="K65" s="86"/>
      <c r="L65" s="33"/>
      <c r="M65" s="209" t="s">
        <v>21</v>
      </c>
      <c r="N65" s="209"/>
      <c r="O65" s="57"/>
    </row>
    <row r="66" spans="1:15" s="62" customFormat="1" ht="15" customHeight="1">
      <c r="A66" s="194"/>
      <c r="B66" s="66">
        <f>data!B77</f>
        <v>38</v>
      </c>
      <c r="C66" s="66" t="str">
        <f>data!C77</f>
        <v>(</v>
      </c>
      <c r="D66" s="121">
        <f>data!D77</f>
        <v>38</v>
      </c>
      <c r="E66" s="66" t="str">
        <f>data!E77</f>
        <v>)</v>
      </c>
      <c r="F66" s="188"/>
      <c r="G66" s="91"/>
      <c r="H66" s="90"/>
      <c r="I66" s="91"/>
      <c r="J66" s="90"/>
      <c r="K66" s="86"/>
      <c r="L66" s="33"/>
      <c r="M66" s="209" t="s">
        <v>22</v>
      </c>
      <c r="N66" s="209"/>
      <c r="O66" s="57"/>
    </row>
    <row r="67" spans="1:15" s="62" customFormat="1" ht="15" customHeight="1">
      <c r="A67" s="205">
        <v>6</v>
      </c>
      <c r="B67" s="94">
        <f>data!B12</f>
        <v>6</v>
      </c>
      <c r="C67" s="95" t="str">
        <f>data!C12</f>
        <v>(</v>
      </c>
      <c r="D67" s="96">
        <f>data!D12</f>
        <v>6</v>
      </c>
      <c r="E67" s="95" t="str">
        <f>data!E12</f>
        <v>)</v>
      </c>
      <c r="F67" s="195">
        <f>data!F12</f>
        <v>6</v>
      </c>
      <c r="G67" s="107"/>
      <c r="H67" s="89"/>
      <c r="I67" s="86"/>
      <c r="J67" s="90"/>
      <c r="K67" s="86"/>
      <c r="L67" s="33"/>
      <c r="M67" s="63"/>
      <c r="N67" s="8"/>
      <c r="O67" s="10"/>
    </row>
    <row r="68" spans="1:15" s="62" customFormat="1" ht="15" customHeight="1">
      <c r="A68" s="194"/>
      <c r="B68" s="66">
        <f>data!B13</f>
        <v>6</v>
      </c>
      <c r="C68" s="34" t="str">
        <f>data!C13</f>
        <v>(</v>
      </c>
      <c r="D68" s="35">
        <f>data!D13</f>
        <v>6</v>
      </c>
      <c r="E68" s="34" t="str">
        <f>data!E13</f>
        <v>)</v>
      </c>
      <c r="F68" s="188"/>
      <c r="G68" s="86"/>
      <c r="H68" s="86"/>
      <c r="I68" s="86"/>
      <c r="J68" s="90"/>
      <c r="K68" s="106"/>
      <c r="L68" s="33"/>
      <c r="M68" s="63"/>
      <c r="N68" s="8"/>
      <c r="O68" s="10"/>
    </row>
    <row r="69" spans="1:15" s="62" customFormat="1" ht="15" customHeight="1">
      <c r="A69" s="205">
        <v>7</v>
      </c>
      <c r="B69" s="94">
        <f>data!B28</f>
        <v>14</v>
      </c>
      <c r="C69" s="95" t="str">
        <f>data!C28</f>
        <v>(</v>
      </c>
      <c r="D69" s="96">
        <f>data!D28</f>
        <v>14</v>
      </c>
      <c r="E69" s="95" t="str">
        <f>data!E28</f>
        <v>)</v>
      </c>
      <c r="F69" s="187">
        <f>data!F28</f>
        <v>14</v>
      </c>
      <c r="G69" s="86"/>
      <c r="H69" s="86"/>
      <c r="I69" s="86"/>
      <c r="J69" s="90"/>
      <c r="K69" s="87"/>
      <c r="L69" s="33"/>
      <c r="M69" s="63"/>
      <c r="N69" s="8"/>
      <c r="O69" s="10"/>
    </row>
    <row r="70" spans="1:15" s="62" customFormat="1" ht="15" customHeight="1">
      <c r="A70" s="194"/>
      <c r="B70" s="66">
        <f>data!B29</f>
        <v>14</v>
      </c>
      <c r="C70" s="34" t="str">
        <f>data!C29</f>
        <v>(</v>
      </c>
      <c r="D70" s="35">
        <f>data!D29</f>
        <v>14</v>
      </c>
      <c r="E70" s="34" t="str">
        <f>data!E29</f>
        <v>)</v>
      </c>
      <c r="F70" s="188"/>
      <c r="G70" s="93"/>
      <c r="H70" s="87"/>
      <c r="I70" s="86"/>
      <c r="J70" s="90"/>
      <c r="K70" s="90"/>
      <c r="L70" s="33"/>
      <c r="M70" s="63"/>
      <c r="N70" s="8"/>
      <c r="O70" s="10"/>
    </row>
    <row r="71" spans="1:15" s="62" customFormat="1" ht="15" customHeight="1">
      <c r="A71" s="205">
        <v>8</v>
      </c>
      <c r="B71" s="94">
        <f>data!B92</f>
        <v>46</v>
      </c>
      <c r="C71" s="94" t="str">
        <f>data!C92</f>
        <v>(</v>
      </c>
      <c r="D71" s="120">
        <f>data!D92</f>
        <v>46</v>
      </c>
      <c r="E71" s="94" t="str">
        <f>data!E92</f>
        <v>)</v>
      </c>
      <c r="F71" s="187">
        <f>data!F92</f>
        <v>46</v>
      </c>
      <c r="G71" s="91"/>
      <c r="H71" s="90"/>
      <c r="I71" s="106"/>
      <c r="J71" s="90"/>
      <c r="K71" s="90"/>
      <c r="L71" s="33"/>
      <c r="M71" s="63"/>
      <c r="N71" s="8"/>
      <c r="O71" s="10"/>
    </row>
    <row r="72" spans="1:15" s="62" customFormat="1" ht="15" customHeight="1">
      <c r="A72" s="194"/>
      <c r="B72" s="66">
        <f>data!B93</f>
        <v>46</v>
      </c>
      <c r="C72" s="66" t="str">
        <f>data!C93</f>
        <v>(</v>
      </c>
      <c r="D72" s="121">
        <f>data!D93</f>
        <v>46</v>
      </c>
      <c r="E72" s="66" t="str">
        <f>data!E93</f>
        <v>)</v>
      </c>
      <c r="F72" s="188"/>
      <c r="G72" s="87"/>
      <c r="H72" s="105"/>
      <c r="I72" s="87"/>
      <c r="J72" s="90"/>
      <c r="K72" s="90"/>
      <c r="L72" s="33"/>
      <c r="M72" s="63"/>
      <c r="N72" s="8"/>
      <c r="O72" s="10"/>
    </row>
    <row r="73" spans="1:15" s="62" customFormat="1" ht="15" customHeight="1">
      <c r="A73" s="205">
        <v>9</v>
      </c>
      <c r="B73" s="94">
        <f>data!B38</f>
        <v>19</v>
      </c>
      <c r="C73" s="95" t="str">
        <f>data!C38</f>
        <v>(</v>
      </c>
      <c r="D73" s="96">
        <f>data!D38</f>
        <v>19</v>
      </c>
      <c r="E73" s="95" t="str">
        <f>data!E38</f>
        <v>)</v>
      </c>
      <c r="F73" s="187">
        <f>data!F38</f>
        <v>19</v>
      </c>
      <c r="G73" s="89"/>
      <c r="H73" s="86"/>
      <c r="I73" s="90"/>
      <c r="J73" s="90"/>
      <c r="K73" s="90"/>
      <c r="L73" s="33"/>
      <c r="M73" s="63"/>
      <c r="N73" s="8"/>
      <c r="O73" s="10"/>
    </row>
    <row r="74" spans="1:15" s="62" customFormat="1" ht="15" customHeight="1">
      <c r="A74" s="194"/>
      <c r="B74" s="66">
        <f>data!B39</f>
        <v>19</v>
      </c>
      <c r="C74" s="34" t="str">
        <f>data!C39</f>
        <v>(</v>
      </c>
      <c r="D74" s="35">
        <f>data!D39</f>
        <v>19</v>
      </c>
      <c r="E74" s="34" t="str">
        <f>data!E39</f>
        <v>)</v>
      </c>
      <c r="F74" s="188"/>
      <c r="G74" s="86"/>
      <c r="H74" s="86"/>
      <c r="I74" s="90"/>
      <c r="J74" s="103"/>
      <c r="K74" s="90"/>
      <c r="L74" s="7"/>
      <c r="M74" s="63"/>
      <c r="N74" s="8"/>
      <c r="O74" s="10"/>
    </row>
    <row r="75" spans="1:15" s="62" customFormat="1" ht="15" customHeight="1">
      <c r="A75" s="193">
        <v>10</v>
      </c>
      <c r="B75" s="94">
        <f>data!B60</f>
        <v>30</v>
      </c>
      <c r="C75" s="94" t="str">
        <f>data!C60</f>
        <v>(</v>
      </c>
      <c r="D75" s="120">
        <f>data!D60</f>
        <v>30</v>
      </c>
      <c r="E75" s="94" t="str">
        <f>data!E60</f>
        <v>)</v>
      </c>
      <c r="F75" s="187">
        <f>data!F60</f>
        <v>30</v>
      </c>
      <c r="G75" s="86"/>
      <c r="H75" s="86"/>
      <c r="I75" s="90"/>
      <c r="J75" s="92"/>
      <c r="K75" s="90"/>
      <c r="L75" s="86"/>
      <c r="M75" s="63"/>
      <c r="N75" s="8"/>
      <c r="O75" s="10"/>
    </row>
    <row r="76" spans="1:15" s="62" customFormat="1" ht="15" customHeight="1">
      <c r="A76" s="194"/>
      <c r="B76" s="66">
        <f>data!B61</f>
        <v>30</v>
      </c>
      <c r="C76" s="66" t="str">
        <f>data!C61</f>
        <v>(</v>
      </c>
      <c r="D76" s="121">
        <f>data!D61</f>
        <v>30</v>
      </c>
      <c r="E76" s="66" t="str">
        <f>data!E61</f>
        <v>)</v>
      </c>
      <c r="F76" s="188"/>
      <c r="G76" s="87"/>
      <c r="H76" s="104"/>
      <c r="I76" s="90"/>
      <c r="J76" s="86"/>
      <c r="K76" s="90"/>
      <c r="L76" s="86"/>
      <c r="M76" s="63"/>
      <c r="N76" s="8"/>
      <c r="O76" s="10"/>
    </row>
    <row r="77" spans="1:15" s="62" customFormat="1" ht="15" customHeight="1">
      <c r="A77" s="205">
        <v>11</v>
      </c>
      <c r="B77" s="94">
        <f>data!B70</f>
        <v>35</v>
      </c>
      <c r="C77" s="94" t="str">
        <f>data!C70</f>
        <v>(</v>
      </c>
      <c r="D77" s="120">
        <f>data!D70</f>
        <v>35</v>
      </c>
      <c r="E77" s="94" t="str">
        <f>data!E70</f>
        <v>)</v>
      </c>
      <c r="F77" s="187">
        <f>data!F70</f>
        <v>35</v>
      </c>
      <c r="G77" s="89"/>
      <c r="H77" s="87"/>
      <c r="I77" s="105"/>
      <c r="J77" s="86"/>
      <c r="K77" s="90"/>
      <c r="L77" s="86"/>
      <c r="M77" s="63"/>
      <c r="N77" s="8"/>
      <c r="O77" s="10"/>
    </row>
    <row r="78" spans="1:15" s="62" customFormat="1" ht="15" customHeight="1">
      <c r="A78" s="194"/>
      <c r="B78" s="66">
        <f>data!B71</f>
        <v>35</v>
      </c>
      <c r="C78" s="66" t="str">
        <f>data!C71</f>
        <v>(</v>
      </c>
      <c r="D78" s="121">
        <f>data!D71</f>
        <v>35</v>
      </c>
      <c r="E78" s="66" t="str">
        <f>data!E71</f>
        <v>)</v>
      </c>
      <c r="F78" s="188"/>
      <c r="G78" s="91"/>
      <c r="H78" s="90"/>
      <c r="I78" s="91"/>
      <c r="J78" s="86"/>
      <c r="K78" s="90"/>
      <c r="L78" s="86"/>
      <c r="M78" s="63"/>
      <c r="N78" s="8"/>
      <c r="O78" s="10"/>
    </row>
    <row r="79" spans="1:15" s="62" customFormat="1" ht="15" customHeight="1">
      <c r="A79" s="205">
        <v>12</v>
      </c>
      <c r="B79" s="94">
        <f>data!B6</f>
        <v>3</v>
      </c>
      <c r="C79" s="95" t="str">
        <f>data!C6</f>
        <v>(</v>
      </c>
      <c r="D79" s="96">
        <f>data!D6</f>
        <v>3</v>
      </c>
      <c r="E79" s="95" t="str">
        <f>data!E6</f>
        <v>)</v>
      </c>
      <c r="F79" s="187">
        <f>data!F6</f>
        <v>3</v>
      </c>
      <c r="G79" s="107"/>
      <c r="H79" s="89"/>
      <c r="I79" s="86"/>
      <c r="J79" s="86"/>
      <c r="K79" s="90"/>
      <c r="L79" s="86"/>
      <c r="M79" s="63"/>
      <c r="N79" s="8"/>
      <c r="O79" s="10"/>
    </row>
    <row r="80" spans="1:15" s="62" customFormat="1" ht="15" customHeight="1">
      <c r="A80" s="194"/>
      <c r="B80" s="66">
        <f>data!B7</f>
        <v>3</v>
      </c>
      <c r="C80" s="34" t="str">
        <f>data!C7</f>
        <v>(</v>
      </c>
      <c r="D80" s="35">
        <f>data!D7</f>
        <v>3</v>
      </c>
      <c r="E80" s="34" t="str">
        <f>data!E7</f>
        <v>)</v>
      </c>
      <c r="F80" s="188"/>
      <c r="G80" s="86"/>
      <c r="H80" s="86"/>
      <c r="I80" s="86"/>
      <c r="J80" s="86"/>
      <c r="K80" s="90"/>
      <c r="L80" s="104"/>
      <c r="M80" s="63"/>
      <c r="N80" s="8"/>
      <c r="O80" s="10"/>
    </row>
    <row r="81" spans="1:15" s="62" customFormat="1" ht="15" customHeight="1">
      <c r="A81" s="205">
        <v>13</v>
      </c>
      <c r="B81" s="94">
        <f>data!B20</f>
        <v>10</v>
      </c>
      <c r="C81" s="95" t="str">
        <f>data!C20</f>
        <v>(</v>
      </c>
      <c r="D81" s="96">
        <f>data!D20</f>
        <v>10</v>
      </c>
      <c r="E81" s="95" t="str">
        <f>data!E20</f>
        <v>)</v>
      </c>
      <c r="F81" s="195">
        <f>data!F20</f>
        <v>10</v>
      </c>
      <c r="G81" s="86"/>
      <c r="H81" s="86"/>
      <c r="I81" s="86"/>
      <c r="J81" s="86"/>
      <c r="K81" s="90"/>
      <c r="L81" s="86"/>
      <c r="M81" s="63"/>
      <c r="N81" s="8"/>
      <c r="O81" s="10"/>
    </row>
    <row r="82" spans="1:15" s="62" customFormat="1" ht="15" customHeight="1">
      <c r="A82" s="194"/>
      <c r="B82" s="66">
        <f>data!B21</f>
        <v>10</v>
      </c>
      <c r="C82" s="34" t="str">
        <f>data!C21</f>
        <v>(</v>
      </c>
      <c r="D82" s="35">
        <f>data!D21</f>
        <v>10</v>
      </c>
      <c r="E82" s="34" t="str">
        <f>data!E21</f>
        <v>)</v>
      </c>
      <c r="F82" s="188"/>
      <c r="G82" s="93"/>
      <c r="H82" s="87"/>
      <c r="I82" s="86"/>
      <c r="J82" s="86"/>
      <c r="K82" s="90"/>
      <c r="L82" s="86"/>
      <c r="M82" s="63"/>
      <c r="N82" s="8"/>
      <c r="O82" s="10"/>
    </row>
    <row r="83" spans="1:15" s="62" customFormat="1" ht="15" customHeight="1">
      <c r="A83" s="205">
        <v>14</v>
      </c>
      <c r="B83" s="94">
        <f>data!B84</f>
        <v>42</v>
      </c>
      <c r="C83" s="94" t="str">
        <f>data!C84</f>
        <v>(</v>
      </c>
      <c r="D83" s="120">
        <f>data!D84</f>
        <v>42</v>
      </c>
      <c r="E83" s="94" t="str">
        <f>data!E84</f>
        <v>)</v>
      </c>
      <c r="F83" s="187">
        <f>data!F84</f>
        <v>42</v>
      </c>
      <c r="G83" s="91"/>
      <c r="H83" s="90"/>
      <c r="I83" s="106"/>
      <c r="J83" s="86"/>
      <c r="K83" s="90"/>
      <c r="L83" s="86"/>
      <c r="M83" s="63"/>
      <c r="N83" s="8"/>
      <c r="O83" s="10"/>
    </row>
    <row r="84" spans="1:15" s="62" customFormat="1" ht="15" customHeight="1">
      <c r="A84" s="194"/>
      <c r="B84" s="66">
        <f>data!B85</f>
        <v>42</v>
      </c>
      <c r="C84" s="66" t="str">
        <f>data!C85</f>
        <v>(</v>
      </c>
      <c r="D84" s="121">
        <f>data!D85</f>
        <v>42</v>
      </c>
      <c r="E84" s="66" t="str">
        <f>data!E85</f>
        <v>)</v>
      </c>
      <c r="F84" s="188"/>
      <c r="G84" s="87"/>
      <c r="H84" s="105"/>
      <c r="I84" s="87"/>
      <c r="J84" s="86"/>
      <c r="K84" s="90"/>
      <c r="L84" s="86"/>
      <c r="M84" s="63"/>
      <c r="N84" s="8"/>
      <c r="O84" s="10"/>
    </row>
    <row r="85" spans="1:15" s="62" customFormat="1" ht="15" customHeight="1">
      <c r="A85" s="205">
        <v>15</v>
      </c>
      <c r="B85" s="94">
        <f>data!B46</f>
        <v>23</v>
      </c>
      <c r="C85" s="95" t="str">
        <f>data!C46</f>
        <v>(</v>
      </c>
      <c r="D85" s="96">
        <f>data!D46</f>
        <v>23</v>
      </c>
      <c r="E85" s="95" t="str">
        <f>data!E46</f>
        <v>)</v>
      </c>
      <c r="F85" s="195">
        <f>data!F46</f>
        <v>23</v>
      </c>
      <c r="G85" s="89"/>
      <c r="H85" s="86"/>
      <c r="I85" s="90"/>
      <c r="J85" s="86"/>
      <c r="K85" s="90"/>
      <c r="L85" s="72"/>
      <c r="M85" s="63"/>
      <c r="N85" s="8"/>
      <c r="O85" s="10"/>
    </row>
    <row r="86" spans="1:15" s="62" customFormat="1" ht="15" customHeight="1">
      <c r="A86" s="194"/>
      <c r="B86" s="66">
        <f>data!B47</f>
        <v>23</v>
      </c>
      <c r="C86" s="34" t="str">
        <f>data!C47</f>
        <v>(</v>
      </c>
      <c r="D86" s="35">
        <f>data!D47</f>
        <v>23</v>
      </c>
      <c r="E86" s="34" t="str">
        <f>data!E47</f>
        <v>)</v>
      </c>
      <c r="F86" s="188"/>
      <c r="G86" s="86"/>
      <c r="H86" s="86"/>
      <c r="I86" s="90"/>
      <c r="J86" s="106"/>
      <c r="K86" s="90"/>
      <c r="L86" s="72"/>
      <c r="M86" s="63"/>
      <c r="N86" s="8"/>
      <c r="O86" s="10"/>
    </row>
    <row r="87" spans="1:15" s="62" customFormat="1" ht="15" customHeight="1">
      <c r="A87" s="205">
        <v>16</v>
      </c>
      <c r="B87" s="94">
        <f>data!B52</f>
        <v>26</v>
      </c>
      <c r="C87" s="94" t="str">
        <f>data!C52</f>
        <v>(</v>
      </c>
      <c r="D87" s="120">
        <f>data!D52</f>
        <v>26</v>
      </c>
      <c r="E87" s="94" t="str">
        <f>data!E52</f>
        <v>)</v>
      </c>
      <c r="F87" s="187">
        <f>data!F52</f>
        <v>26</v>
      </c>
      <c r="G87" s="86"/>
      <c r="H87" s="86"/>
      <c r="I87" s="90"/>
      <c r="J87" s="87"/>
      <c r="K87" s="90"/>
      <c r="L87" s="72"/>
      <c r="M87" s="63"/>
      <c r="N87" s="8"/>
      <c r="O87" s="10"/>
    </row>
    <row r="88" spans="1:15" s="62" customFormat="1" ht="15" customHeight="1">
      <c r="A88" s="205"/>
      <c r="B88" s="66">
        <f>data!B53</f>
        <v>26</v>
      </c>
      <c r="C88" s="66" t="str">
        <f>data!C53</f>
        <v>(</v>
      </c>
      <c r="D88" s="121">
        <f>data!D53</f>
        <v>26</v>
      </c>
      <c r="E88" s="66" t="str">
        <f>data!E53</f>
        <v>)</v>
      </c>
      <c r="F88" s="187"/>
      <c r="G88" s="87"/>
      <c r="H88" s="104"/>
      <c r="I88" s="90"/>
      <c r="J88" s="90"/>
      <c r="K88" s="90"/>
      <c r="L88" s="33"/>
      <c r="M88" s="206" t="s">
        <v>5</v>
      </c>
      <c r="N88" s="206"/>
      <c r="O88" s="206"/>
    </row>
    <row r="89" spans="1:15" s="62" customFormat="1" ht="15" customHeight="1">
      <c r="A89" s="193">
        <v>17</v>
      </c>
      <c r="B89" s="94">
        <f>data!B78</f>
        <v>39</v>
      </c>
      <c r="C89" s="94" t="str">
        <f>data!C78</f>
        <v>(</v>
      </c>
      <c r="D89" s="120">
        <f>data!D78</f>
        <v>39</v>
      </c>
      <c r="E89" s="94" t="str">
        <f>data!E78</f>
        <v>)</v>
      </c>
      <c r="F89" s="195">
        <f>data!F78</f>
        <v>39</v>
      </c>
      <c r="G89" s="89"/>
      <c r="H89" s="87"/>
      <c r="I89" s="105"/>
      <c r="J89" s="90"/>
      <c r="K89" s="90"/>
      <c r="L89" s="33"/>
      <c r="M89" s="202">
        <v>1</v>
      </c>
      <c r="N89" s="189">
        <f>N36</f>
        <v>1</v>
      </c>
      <c r="O89" s="190"/>
    </row>
    <row r="90" spans="1:15" s="62" customFormat="1" ht="15" customHeight="1">
      <c r="A90" s="194"/>
      <c r="B90" s="66">
        <f>data!B79</f>
        <v>39</v>
      </c>
      <c r="C90" s="66" t="str">
        <f>data!C79</f>
        <v>(</v>
      </c>
      <c r="D90" s="121">
        <f>data!D79</f>
        <v>39</v>
      </c>
      <c r="E90" s="66" t="str">
        <f>data!E79</f>
        <v>)</v>
      </c>
      <c r="F90" s="188"/>
      <c r="G90" s="91"/>
      <c r="H90" s="90"/>
      <c r="I90" s="91"/>
      <c r="J90" s="90"/>
      <c r="K90" s="90"/>
      <c r="L90" s="33"/>
      <c r="M90" s="203"/>
      <c r="N90" s="191">
        <f>N37</f>
        <v>1</v>
      </c>
      <c r="O90" s="192"/>
    </row>
    <row r="91" spans="1:15" s="62" customFormat="1" ht="15" customHeight="1">
      <c r="A91" s="193">
        <v>18</v>
      </c>
      <c r="B91" s="94">
        <f>data!B14</f>
        <v>7</v>
      </c>
      <c r="C91" s="95" t="str">
        <f>data!C14</f>
        <v>(</v>
      </c>
      <c r="D91" s="96">
        <f>data!D14</f>
        <v>7</v>
      </c>
      <c r="E91" s="95" t="str">
        <f>data!E14</f>
        <v>)</v>
      </c>
      <c r="F91" s="195">
        <f>data!F14</f>
        <v>7</v>
      </c>
      <c r="G91" s="107"/>
      <c r="H91" s="89"/>
      <c r="I91" s="86"/>
      <c r="J91" s="90"/>
      <c r="K91" s="90"/>
      <c r="L91" s="33"/>
      <c r="M91" s="204">
        <v>2</v>
      </c>
      <c r="N91" s="189">
        <f aca="true" t="shared" si="0" ref="N91:N104">N38</f>
        <v>2</v>
      </c>
      <c r="O91" s="190"/>
    </row>
    <row r="92" spans="1:15" s="62" customFormat="1" ht="15" customHeight="1">
      <c r="A92" s="194"/>
      <c r="B92" s="66">
        <f>data!B15</f>
        <v>7</v>
      </c>
      <c r="C92" s="34" t="str">
        <f>data!C15</f>
        <v>(</v>
      </c>
      <c r="D92" s="35">
        <f>data!D15</f>
        <v>7</v>
      </c>
      <c r="E92" s="34" t="str">
        <f>data!E15</f>
        <v>)</v>
      </c>
      <c r="F92" s="188"/>
      <c r="G92" s="86"/>
      <c r="H92" s="86"/>
      <c r="I92" s="86"/>
      <c r="J92" s="90"/>
      <c r="K92" s="103"/>
      <c r="L92" s="33"/>
      <c r="M92" s="203"/>
      <c r="N92" s="191">
        <f t="shared" si="0"/>
        <v>2</v>
      </c>
      <c r="O92" s="192"/>
    </row>
    <row r="93" spans="1:15" s="62" customFormat="1" ht="15" customHeight="1">
      <c r="A93" s="193">
        <v>19</v>
      </c>
      <c r="B93" s="94">
        <f>data!B30</f>
        <v>15</v>
      </c>
      <c r="C93" s="95" t="str">
        <f>data!C30</f>
        <v>(</v>
      </c>
      <c r="D93" s="96">
        <f>data!D30</f>
        <v>15</v>
      </c>
      <c r="E93" s="95" t="str">
        <f>data!E30</f>
        <v>)</v>
      </c>
      <c r="F93" s="195">
        <f>data!F30</f>
        <v>15</v>
      </c>
      <c r="G93" s="86"/>
      <c r="H93" s="86"/>
      <c r="I93" s="86"/>
      <c r="J93" s="90"/>
      <c r="K93" s="86"/>
      <c r="L93" s="33"/>
      <c r="M93" s="201" t="s">
        <v>41</v>
      </c>
      <c r="N93" s="189">
        <f t="shared" si="0"/>
        <v>3</v>
      </c>
      <c r="O93" s="190"/>
    </row>
    <row r="94" spans="1:15" s="62" customFormat="1" ht="15" customHeight="1">
      <c r="A94" s="194"/>
      <c r="B94" s="66">
        <f>data!B31</f>
        <v>15</v>
      </c>
      <c r="C94" s="34" t="str">
        <f>data!C31</f>
        <v>(</v>
      </c>
      <c r="D94" s="35">
        <f>data!D31</f>
        <v>15</v>
      </c>
      <c r="E94" s="34" t="str">
        <f>data!E31</f>
        <v>)</v>
      </c>
      <c r="F94" s="188"/>
      <c r="G94" s="93"/>
      <c r="H94" s="87"/>
      <c r="I94" s="86"/>
      <c r="J94" s="90"/>
      <c r="K94" s="86"/>
      <c r="L94" s="33"/>
      <c r="M94" s="202"/>
      <c r="N94" s="191">
        <f t="shared" si="0"/>
        <v>3</v>
      </c>
      <c r="O94" s="192"/>
    </row>
    <row r="95" spans="1:15" s="62" customFormat="1" ht="15" customHeight="1">
      <c r="A95" s="193">
        <v>20</v>
      </c>
      <c r="B95" s="94">
        <f>data!B94</f>
        <v>47</v>
      </c>
      <c r="C95" s="94" t="str">
        <f>data!C94</f>
        <v>(</v>
      </c>
      <c r="D95" s="120">
        <f>data!D94</f>
        <v>47</v>
      </c>
      <c r="E95" s="94" t="str">
        <f>data!E94</f>
        <v>)</v>
      </c>
      <c r="F95" s="195">
        <f>data!F94</f>
        <v>47</v>
      </c>
      <c r="G95" s="91"/>
      <c r="H95" s="90"/>
      <c r="I95" s="106"/>
      <c r="J95" s="90"/>
      <c r="K95" s="86"/>
      <c r="L95" s="33"/>
      <c r="M95" s="202"/>
      <c r="N95" s="189">
        <f t="shared" si="0"/>
        <v>4</v>
      </c>
      <c r="O95" s="190"/>
    </row>
    <row r="96" spans="1:15" s="62" customFormat="1" ht="15" customHeight="1">
      <c r="A96" s="194"/>
      <c r="B96" s="66">
        <f>data!B95</f>
        <v>47</v>
      </c>
      <c r="C96" s="66" t="str">
        <f>data!C95</f>
        <v>(</v>
      </c>
      <c r="D96" s="121">
        <f>data!D95</f>
        <v>47</v>
      </c>
      <c r="E96" s="66" t="str">
        <f>data!E95</f>
        <v>)</v>
      </c>
      <c r="F96" s="188"/>
      <c r="G96" s="87"/>
      <c r="H96" s="105"/>
      <c r="I96" s="87"/>
      <c r="J96" s="90"/>
      <c r="K96" s="86"/>
      <c r="L96" s="33"/>
      <c r="M96" s="203"/>
      <c r="N96" s="191">
        <f t="shared" si="0"/>
        <v>4</v>
      </c>
      <c r="O96" s="192"/>
    </row>
    <row r="97" spans="1:15" s="62" customFormat="1" ht="15" customHeight="1">
      <c r="A97" s="193">
        <v>21</v>
      </c>
      <c r="B97" s="94">
        <f>data!B36</f>
        <v>18</v>
      </c>
      <c r="C97" s="95" t="str">
        <f>data!C36</f>
        <v>(</v>
      </c>
      <c r="D97" s="96">
        <f>data!D36</f>
        <v>18</v>
      </c>
      <c r="E97" s="95" t="str">
        <f>data!E36</f>
        <v>)</v>
      </c>
      <c r="F97" s="195">
        <f>data!F36</f>
        <v>18</v>
      </c>
      <c r="G97" s="89"/>
      <c r="H97" s="86"/>
      <c r="I97" s="90"/>
      <c r="J97" s="90"/>
      <c r="K97" s="86"/>
      <c r="L97" s="33"/>
      <c r="M97" s="198" t="s">
        <v>42</v>
      </c>
      <c r="N97" s="189">
        <f t="shared" si="0"/>
        <v>5</v>
      </c>
      <c r="O97" s="190"/>
    </row>
    <row r="98" spans="1:15" s="62" customFormat="1" ht="15" customHeight="1">
      <c r="A98" s="194"/>
      <c r="B98" s="66">
        <f>data!B37</f>
        <v>18</v>
      </c>
      <c r="C98" s="34" t="str">
        <f>data!C37</f>
        <v>(</v>
      </c>
      <c r="D98" s="35">
        <f>data!D37</f>
        <v>18</v>
      </c>
      <c r="E98" s="34" t="str">
        <f>data!E37</f>
        <v>)</v>
      </c>
      <c r="F98" s="188"/>
      <c r="G98" s="86"/>
      <c r="H98" s="86"/>
      <c r="I98" s="90"/>
      <c r="J98" s="103"/>
      <c r="K98" s="86"/>
      <c r="L98" s="33"/>
      <c r="M98" s="199"/>
      <c r="N98" s="191">
        <f t="shared" si="0"/>
        <v>5</v>
      </c>
      <c r="O98" s="192"/>
    </row>
    <row r="99" spans="1:15" s="62" customFormat="1" ht="15" customHeight="1">
      <c r="A99" s="193">
        <v>22</v>
      </c>
      <c r="B99" s="94">
        <f>data!B62</f>
        <v>31</v>
      </c>
      <c r="C99" s="94" t="str">
        <f>data!C62</f>
        <v>(</v>
      </c>
      <c r="D99" s="120">
        <f>data!D62</f>
        <v>31</v>
      </c>
      <c r="E99" s="94" t="str">
        <f>data!E62</f>
        <v>)</v>
      </c>
      <c r="F99" s="195">
        <f>data!F62</f>
        <v>31</v>
      </c>
      <c r="G99" s="86"/>
      <c r="H99" s="86"/>
      <c r="I99" s="90"/>
      <c r="J99" s="92"/>
      <c r="K99" s="86"/>
      <c r="L99" s="33"/>
      <c r="M99" s="199"/>
      <c r="N99" s="189">
        <f t="shared" si="0"/>
        <v>6</v>
      </c>
      <c r="O99" s="190"/>
    </row>
    <row r="100" spans="1:15" s="62" customFormat="1" ht="15" customHeight="1">
      <c r="A100" s="194"/>
      <c r="B100" s="66">
        <f>data!B63</f>
        <v>31</v>
      </c>
      <c r="C100" s="66" t="str">
        <f>data!C63</f>
        <v>(</v>
      </c>
      <c r="D100" s="121">
        <f>data!D63</f>
        <v>31</v>
      </c>
      <c r="E100" s="66" t="str">
        <f>data!E63</f>
        <v>)</v>
      </c>
      <c r="F100" s="188"/>
      <c r="G100" s="87"/>
      <c r="H100" s="104"/>
      <c r="I100" s="90"/>
      <c r="J100" s="86"/>
      <c r="K100" s="86"/>
      <c r="L100" s="33"/>
      <c r="M100" s="199"/>
      <c r="N100" s="191">
        <f t="shared" si="0"/>
        <v>6</v>
      </c>
      <c r="O100" s="192"/>
    </row>
    <row r="101" spans="1:15" s="62" customFormat="1" ht="15" customHeight="1">
      <c r="A101" s="193">
        <v>23</v>
      </c>
      <c r="B101" s="94">
        <f>data!B68</f>
        <v>34</v>
      </c>
      <c r="C101" s="94" t="str">
        <f>data!C68</f>
        <v>(</v>
      </c>
      <c r="D101" s="120">
        <f>data!D68</f>
        <v>34</v>
      </c>
      <c r="E101" s="94" t="str">
        <f>data!E68</f>
        <v>)</v>
      </c>
      <c r="F101" s="195">
        <f>data!F68</f>
        <v>34</v>
      </c>
      <c r="G101" s="89"/>
      <c r="H101" s="87"/>
      <c r="I101" s="105"/>
      <c r="J101" s="86"/>
      <c r="K101" s="86"/>
      <c r="L101" s="33"/>
      <c r="M101" s="199"/>
      <c r="N101" s="189">
        <f t="shared" si="0"/>
        <v>7</v>
      </c>
      <c r="O101" s="190"/>
    </row>
    <row r="102" spans="1:15" s="62" customFormat="1" ht="15" customHeight="1">
      <c r="A102" s="194"/>
      <c r="B102" s="66">
        <f>data!B69</f>
        <v>34</v>
      </c>
      <c r="C102" s="66" t="str">
        <f>data!C69</f>
        <v>(</v>
      </c>
      <c r="D102" s="121">
        <f>data!D69</f>
        <v>34</v>
      </c>
      <c r="E102" s="66" t="str">
        <f>data!E69</f>
        <v>)</v>
      </c>
      <c r="F102" s="188"/>
      <c r="G102" s="91"/>
      <c r="H102" s="90"/>
      <c r="I102" s="91"/>
      <c r="J102" s="86"/>
      <c r="K102" s="86"/>
      <c r="L102" s="33"/>
      <c r="M102" s="199"/>
      <c r="N102" s="191">
        <f t="shared" si="0"/>
        <v>7</v>
      </c>
      <c r="O102" s="192"/>
    </row>
    <row r="103" spans="1:15" s="62" customFormat="1" ht="15" customHeight="1">
      <c r="A103" s="193">
        <v>24</v>
      </c>
      <c r="B103" s="94">
        <f>data!B4</f>
        <v>2</v>
      </c>
      <c r="C103" s="95" t="str">
        <f>data!C4</f>
        <v>(</v>
      </c>
      <c r="D103" s="96">
        <f>data!D4</f>
        <v>2</v>
      </c>
      <c r="E103" s="95" t="str">
        <f>data!E4</f>
        <v>)</v>
      </c>
      <c r="F103" s="195">
        <f>data!F4</f>
        <v>2</v>
      </c>
      <c r="G103" s="107"/>
      <c r="H103" s="89"/>
      <c r="I103" s="86"/>
      <c r="J103" s="86"/>
      <c r="K103" s="86"/>
      <c r="L103" s="33"/>
      <c r="M103" s="199"/>
      <c r="N103" s="189">
        <f t="shared" si="0"/>
        <v>8</v>
      </c>
      <c r="O103" s="190"/>
    </row>
    <row r="104" spans="1:15" s="62" customFormat="1" ht="15" customHeight="1">
      <c r="A104" s="194"/>
      <c r="B104" s="66">
        <f>data!B5</f>
        <v>2</v>
      </c>
      <c r="C104" s="34" t="str">
        <f>data!C5</f>
        <v>(</v>
      </c>
      <c r="D104" s="35">
        <f>data!D5</f>
        <v>2</v>
      </c>
      <c r="E104" s="34" t="str">
        <f>data!E5</f>
        <v>)</v>
      </c>
      <c r="F104" s="188"/>
      <c r="G104" s="78"/>
      <c r="H104" s="78"/>
      <c r="I104" s="78"/>
      <c r="J104" s="78"/>
      <c r="K104" s="78"/>
      <c r="L104" s="63"/>
      <c r="M104" s="200"/>
      <c r="N104" s="191">
        <f t="shared" si="0"/>
        <v>8</v>
      </c>
      <c r="O104" s="192"/>
    </row>
    <row r="105" spans="1:11" ht="15" customHeight="1">
      <c r="A105" s="64"/>
      <c r="H105" s="59"/>
      <c r="I105" s="59"/>
      <c r="J105" s="59"/>
      <c r="K105" s="59"/>
    </row>
    <row r="106" spans="7:12" ht="15" customHeight="1">
      <c r="G106" s="197" t="s">
        <v>38</v>
      </c>
      <c r="H106" s="197"/>
      <c r="I106" s="197"/>
      <c r="J106" s="197"/>
      <c r="K106" s="197"/>
      <c r="L106" s="197"/>
    </row>
    <row r="107" spans="1:15" ht="15" customHeight="1">
      <c r="A107" s="207" t="s">
        <v>48</v>
      </c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</row>
    <row r="108" spans="1:15" ht="15" customHeight="1" thickBot="1">
      <c r="A108" s="208"/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</row>
    <row r="109" spans="1:15" ht="15" customHeight="1" thickTop="1">
      <c r="A109" s="32"/>
      <c r="B109" s="8"/>
      <c r="C109" s="8"/>
      <c r="D109" s="9"/>
      <c r="E109" s="50"/>
      <c r="F109" s="118"/>
      <c r="G109" s="50"/>
      <c r="H109" s="50"/>
      <c r="I109" s="50"/>
      <c r="J109" s="50"/>
      <c r="K109" s="50"/>
      <c r="L109" s="109"/>
      <c r="M109" s="109"/>
      <c r="N109" s="109"/>
      <c r="O109" s="109"/>
    </row>
    <row r="110" spans="1:15" ht="15" customHeight="1">
      <c r="A110" s="32"/>
      <c r="B110" s="8"/>
      <c r="C110" s="8"/>
      <c r="D110" s="9"/>
      <c r="E110" s="50"/>
      <c r="F110" s="118"/>
      <c r="G110" s="50"/>
      <c r="H110" s="50"/>
      <c r="I110" s="50"/>
      <c r="J110" s="50"/>
      <c r="K110" s="50"/>
      <c r="L110" s="12"/>
      <c r="M110" s="12"/>
      <c r="N110" s="12"/>
      <c r="O110" s="12"/>
    </row>
    <row r="111" spans="1:15" s="62" customFormat="1" ht="15" customHeight="1">
      <c r="A111" s="205">
        <v>1</v>
      </c>
      <c r="B111" s="94"/>
      <c r="C111" s="95" t="s">
        <v>44</v>
      </c>
      <c r="D111" s="96"/>
      <c r="E111" s="95" t="s">
        <v>45</v>
      </c>
      <c r="F111" s="195"/>
      <c r="G111" s="86"/>
      <c r="H111" s="86"/>
      <c r="I111" s="86"/>
      <c r="J111" s="86"/>
      <c r="K111" s="86"/>
      <c r="L111" s="63"/>
      <c r="M111" s="63"/>
      <c r="N111" s="63"/>
      <c r="O111" s="63"/>
    </row>
    <row r="112" spans="1:15" s="62" customFormat="1" ht="15" customHeight="1">
      <c r="A112" s="194"/>
      <c r="B112" s="66"/>
      <c r="C112" s="128" t="s">
        <v>44</v>
      </c>
      <c r="D112" s="35"/>
      <c r="E112" s="128" t="s">
        <v>45</v>
      </c>
      <c r="F112" s="188"/>
      <c r="G112" s="93"/>
      <c r="H112" s="87"/>
      <c r="I112" s="88"/>
      <c r="J112" s="86"/>
      <c r="K112" s="86"/>
      <c r="L112" s="122"/>
      <c r="M112" s="122"/>
      <c r="N112" s="122"/>
      <c r="O112" s="122"/>
    </row>
    <row r="113" spans="1:15" s="62" customFormat="1" ht="15" customHeight="1">
      <c r="A113" s="205">
        <v>2</v>
      </c>
      <c r="B113" s="94"/>
      <c r="C113" s="95" t="s">
        <v>44</v>
      </c>
      <c r="D113" s="120"/>
      <c r="E113" s="95" t="s">
        <v>45</v>
      </c>
      <c r="F113" s="187"/>
      <c r="G113" s="107"/>
      <c r="H113" s="89"/>
      <c r="I113" s="124"/>
      <c r="J113" s="86"/>
      <c r="K113" s="86"/>
      <c r="L113" s="63"/>
      <c r="M113" s="63"/>
      <c r="N113" s="8"/>
      <c r="O113" s="10"/>
    </row>
    <row r="114" spans="1:15" s="62" customFormat="1" ht="15" customHeight="1">
      <c r="A114" s="194"/>
      <c r="B114" s="66"/>
      <c r="C114" s="128" t="s">
        <v>44</v>
      </c>
      <c r="D114" s="121"/>
      <c r="E114" s="128" t="s">
        <v>45</v>
      </c>
      <c r="F114" s="188"/>
      <c r="G114" s="93"/>
      <c r="H114" s="123"/>
      <c r="I114" s="91"/>
      <c r="J114" s="86"/>
      <c r="K114" s="86"/>
      <c r="L114" s="33"/>
      <c r="M114" s="125"/>
      <c r="N114" s="125"/>
      <c r="O114" s="125"/>
    </row>
    <row r="115" spans="1:15" ht="15" customHeight="1">
      <c r="A115" s="64"/>
      <c r="H115" s="108"/>
      <c r="I115" s="40"/>
      <c r="J115" s="42"/>
      <c r="K115" s="42"/>
      <c r="M115" s="42"/>
      <c r="N115" s="126"/>
      <c r="O115" s="127"/>
    </row>
    <row r="116" spans="7:12" ht="15" customHeight="1">
      <c r="G116" s="31"/>
      <c r="H116" s="196" t="s">
        <v>46</v>
      </c>
      <c r="I116" s="196"/>
      <c r="J116" s="31"/>
      <c r="K116" s="31"/>
      <c r="L116" s="31"/>
    </row>
  </sheetData>
  <sheetProtection/>
  <mergeCells count="168">
    <mergeCell ref="A40:A41"/>
    <mergeCell ref="A38:A39"/>
    <mergeCell ref="F67:F68"/>
    <mergeCell ref="A22:A23"/>
    <mergeCell ref="F50:F51"/>
    <mergeCell ref="A36:A37"/>
    <mergeCell ref="A44:A45"/>
    <mergeCell ref="A50:A51"/>
    <mergeCell ref="A48:A49"/>
    <mergeCell ref="A46:A47"/>
    <mergeCell ref="A24:A25"/>
    <mergeCell ref="F61:F62"/>
    <mergeCell ref="A34:A35"/>
    <mergeCell ref="F79:F80"/>
    <mergeCell ref="A32:A33"/>
    <mergeCell ref="F69:F70"/>
    <mergeCell ref="A30:A31"/>
    <mergeCell ref="A26:A27"/>
    <mergeCell ref="A28:A29"/>
    <mergeCell ref="A42:A43"/>
    <mergeCell ref="F16:F17"/>
    <mergeCell ref="F40:F41"/>
    <mergeCell ref="F46:F47"/>
    <mergeCell ref="F22:F23"/>
    <mergeCell ref="F38:F39"/>
    <mergeCell ref="F34:F35"/>
    <mergeCell ref="F28:F29"/>
    <mergeCell ref="F30:F31"/>
    <mergeCell ref="F42:F43"/>
    <mergeCell ref="F18:F19"/>
    <mergeCell ref="A12:A13"/>
    <mergeCell ref="A20:A21"/>
    <mergeCell ref="A14:A15"/>
    <mergeCell ref="A10:A11"/>
    <mergeCell ref="A16:A17"/>
    <mergeCell ref="A18:A19"/>
    <mergeCell ref="A1:O2"/>
    <mergeCell ref="F4:F5"/>
    <mergeCell ref="F10:F11"/>
    <mergeCell ref="F14:F15"/>
    <mergeCell ref="L3:O3"/>
    <mergeCell ref="L4:O4"/>
    <mergeCell ref="L5:O5"/>
    <mergeCell ref="A6:A7"/>
    <mergeCell ref="A8:A9"/>
    <mergeCell ref="A4:A5"/>
    <mergeCell ref="M44:M51"/>
    <mergeCell ref="M35:O35"/>
    <mergeCell ref="F81:F82"/>
    <mergeCell ref="F91:F92"/>
    <mergeCell ref="M36:M37"/>
    <mergeCell ref="F73:F74"/>
    <mergeCell ref="M38:M39"/>
    <mergeCell ref="N36:O36"/>
    <mergeCell ref="G53:L53"/>
    <mergeCell ref="N37:O37"/>
    <mergeCell ref="M11:N11"/>
    <mergeCell ref="M12:N12"/>
    <mergeCell ref="M13:N13"/>
    <mergeCell ref="M7:O7"/>
    <mergeCell ref="M8:N8"/>
    <mergeCell ref="M9:N9"/>
    <mergeCell ref="M10:N10"/>
    <mergeCell ref="N38:O38"/>
    <mergeCell ref="N39:O39"/>
    <mergeCell ref="N40:O40"/>
    <mergeCell ref="N51:O51"/>
    <mergeCell ref="N50:O50"/>
    <mergeCell ref="N49:O49"/>
    <mergeCell ref="N48:O48"/>
    <mergeCell ref="N47:O47"/>
    <mergeCell ref="N46:O46"/>
    <mergeCell ref="N45:O45"/>
    <mergeCell ref="M40:M43"/>
    <mergeCell ref="A54:O55"/>
    <mergeCell ref="L56:O56"/>
    <mergeCell ref="A57:A58"/>
    <mergeCell ref="L57:O57"/>
    <mergeCell ref="L58:O58"/>
    <mergeCell ref="N44:O44"/>
    <mergeCell ref="N43:O43"/>
    <mergeCell ref="N42:O42"/>
    <mergeCell ref="N41:O41"/>
    <mergeCell ref="A59:A60"/>
    <mergeCell ref="F65:F66"/>
    <mergeCell ref="M60:O60"/>
    <mergeCell ref="A61:A62"/>
    <mergeCell ref="F63:F64"/>
    <mergeCell ref="M61:N61"/>
    <mergeCell ref="M62:N62"/>
    <mergeCell ref="A63:A64"/>
    <mergeCell ref="M63:N63"/>
    <mergeCell ref="M64:N64"/>
    <mergeCell ref="A113:A114"/>
    <mergeCell ref="F113:F114"/>
    <mergeCell ref="F93:F94"/>
    <mergeCell ref="F57:F58"/>
    <mergeCell ref="F85:F86"/>
    <mergeCell ref="F97:F98"/>
    <mergeCell ref="F103:F104"/>
    <mergeCell ref="A65:A66"/>
    <mergeCell ref="F59:F60"/>
    <mergeCell ref="M65:N65"/>
    <mergeCell ref="M66:N66"/>
    <mergeCell ref="A67:A68"/>
    <mergeCell ref="A69:A70"/>
    <mergeCell ref="A111:A112"/>
    <mergeCell ref="F111:F112"/>
    <mergeCell ref="A71:A72"/>
    <mergeCell ref="F71:F72"/>
    <mergeCell ref="A73:A74"/>
    <mergeCell ref="A107:O108"/>
    <mergeCell ref="A79:A80"/>
    <mergeCell ref="A81:A82"/>
    <mergeCell ref="A77:A78"/>
    <mergeCell ref="F77:F78"/>
    <mergeCell ref="F8:F9"/>
    <mergeCell ref="F6:F7"/>
    <mergeCell ref="F24:F25"/>
    <mergeCell ref="F12:F13"/>
    <mergeCell ref="F26:F27"/>
    <mergeCell ref="A75:A76"/>
    <mergeCell ref="F75:F76"/>
    <mergeCell ref="F20:F21"/>
    <mergeCell ref="F44:F45"/>
    <mergeCell ref="F32:F33"/>
    <mergeCell ref="A83:A84"/>
    <mergeCell ref="F89:F90"/>
    <mergeCell ref="A85:A86"/>
    <mergeCell ref="F87:F88"/>
    <mergeCell ref="A87:A88"/>
    <mergeCell ref="M88:O88"/>
    <mergeCell ref="A89:A90"/>
    <mergeCell ref="F83:F84"/>
    <mergeCell ref="M89:M90"/>
    <mergeCell ref="N89:O89"/>
    <mergeCell ref="N90:O90"/>
    <mergeCell ref="A91:A92"/>
    <mergeCell ref="M91:M92"/>
    <mergeCell ref="N91:O91"/>
    <mergeCell ref="N92:O92"/>
    <mergeCell ref="M93:M96"/>
    <mergeCell ref="N93:O93"/>
    <mergeCell ref="N94:O94"/>
    <mergeCell ref="A95:A96"/>
    <mergeCell ref="F95:F96"/>
    <mergeCell ref="N95:O95"/>
    <mergeCell ref="N96:O96"/>
    <mergeCell ref="H116:I116"/>
    <mergeCell ref="G106:L106"/>
    <mergeCell ref="A97:A98"/>
    <mergeCell ref="M97:M104"/>
    <mergeCell ref="N97:O97"/>
    <mergeCell ref="N98:O98"/>
    <mergeCell ref="A99:A100"/>
    <mergeCell ref="F99:F100"/>
    <mergeCell ref="N99:O99"/>
    <mergeCell ref="N100:O100"/>
    <mergeCell ref="F48:F49"/>
    <mergeCell ref="F36:F37"/>
    <mergeCell ref="N101:O101"/>
    <mergeCell ref="N102:O102"/>
    <mergeCell ref="A103:A104"/>
    <mergeCell ref="N103:O103"/>
    <mergeCell ref="N104:O104"/>
    <mergeCell ref="A101:A102"/>
    <mergeCell ref="F101:F102"/>
    <mergeCell ref="A93:A94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scale="98" r:id="rId1"/>
  <headerFooter alignWithMargins="0">
    <oddFooter>&amp;L&amp;"ＭＳ 明朝,標準"ﾚﾌｪﾘｰ:&amp;R&amp;"ＭＳ 明朝,標準"和歌山県テニス協会</oddFooter>
  </headerFooter>
  <rowBreaks count="2" manualBreakCount="2">
    <brk id="53" max="255" man="1"/>
    <brk id="10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L183"/>
  <sheetViews>
    <sheetView view="pageBreakPreview" zoomScale="85" zoomScaleSheetLayoutView="85" zoomScalePageLayoutView="0" workbookViewId="0" topLeftCell="A1">
      <selection activeCell="D71" sqref="D71"/>
    </sheetView>
  </sheetViews>
  <sheetFormatPr defaultColWidth="9" defaultRowHeight="14.25"/>
  <cols>
    <col min="1" max="1" width="3.09765625" style="143" customWidth="1"/>
    <col min="2" max="2" width="12.59765625" style="48" customWidth="1"/>
    <col min="3" max="3" width="1.59765625" style="48" customWidth="1"/>
    <col min="4" max="4" width="15.59765625" style="119" customWidth="1"/>
    <col min="5" max="5" width="1.59765625" style="48" customWidth="1"/>
    <col min="6" max="6" width="4.59765625" style="144" customWidth="1"/>
    <col min="7" max="9" width="10.59765625" style="145" customWidth="1"/>
    <col min="10" max="10" width="8.59765625" style="143" customWidth="1"/>
    <col min="11" max="11" width="5.59765625" style="160" customWidth="1"/>
    <col min="12" max="12" width="8.59765625" style="143" customWidth="1"/>
    <col min="13" max="16384" width="9" style="48" customWidth="1"/>
  </cols>
  <sheetData>
    <row r="1" spans="1:12" ht="15" customHeight="1">
      <c r="A1" s="316" t="s">
        <v>79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5" customHeight="1" thickBot="1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</row>
    <row r="3" spans="10:12" ht="15" customHeight="1" thickTop="1">
      <c r="J3" s="318" t="s">
        <v>52</v>
      </c>
      <c r="K3" s="318"/>
      <c r="L3" s="318"/>
    </row>
    <row r="4" spans="10:12" ht="15" customHeight="1">
      <c r="J4" s="319" t="s">
        <v>8</v>
      </c>
      <c r="K4" s="319"/>
      <c r="L4" s="319"/>
    </row>
    <row r="5" spans="2:12" ht="15" customHeight="1">
      <c r="B5" s="143" t="s">
        <v>78</v>
      </c>
      <c r="C5" s="48" t="s">
        <v>57</v>
      </c>
      <c r="D5" s="146"/>
      <c r="E5" s="48" t="s">
        <v>58</v>
      </c>
      <c r="J5" s="319" t="s">
        <v>53</v>
      </c>
      <c r="K5" s="319"/>
      <c r="L5" s="319"/>
    </row>
    <row r="6" spans="1:12" s="151" customFormat="1" ht="12" customHeight="1">
      <c r="A6" s="129" t="s">
        <v>59</v>
      </c>
      <c r="B6" s="147" t="s">
        <v>54</v>
      </c>
      <c r="C6" s="313" t="s">
        <v>11</v>
      </c>
      <c r="D6" s="314"/>
      <c r="E6" s="315"/>
      <c r="F6" s="148" t="s">
        <v>60</v>
      </c>
      <c r="G6" s="149">
        <v>1</v>
      </c>
      <c r="H6" s="149">
        <v>2</v>
      </c>
      <c r="I6" s="149">
        <v>3</v>
      </c>
      <c r="J6" s="147" t="s">
        <v>12</v>
      </c>
      <c r="K6" s="150" t="s">
        <v>13</v>
      </c>
      <c r="L6" s="147" t="s">
        <v>14</v>
      </c>
    </row>
    <row r="7" spans="1:12" s="152" customFormat="1" ht="12" customHeight="1">
      <c r="A7" s="309">
        <v>1</v>
      </c>
      <c r="B7" s="172">
        <f>data!B34</f>
        <v>17</v>
      </c>
      <c r="C7" s="173" t="str">
        <f>data!C34</f>
        <v>(</v>
      </c>
      <c r="D7" s="174">
        <f>data!D34</f>
        <v>17</v>
      </c>
      <c r="E7" s="170" t="str">
        <f>data!E34</f>
        <v>)</v>
      </c>
      <c r="F7" s="311">
        <f>data!F34</f>
        <v>17</v>
      </c>
      <c r="G7" s="301"/>
      <c r="H7" s="307"/>
      <c r="I7" s="307"/>
      <c r="J7" s="303"/>
      <c r="K7" s="305"/>
      <c r="L7" s="307"/>
    </row>
    <row r="8" spans="1:12" s="152" customFormat="1" ht="12" customHeight="1">
      <c r="A8" s="310"/>
      <c r="B8" s="175">
        <f>data!B35</f>
        <v>17</v>
      </c>
      <c r="C8" s="176" t="str">
        <f>data!C35</f>
        <v>(</v>
      </c>
      <c r="D8" s="177">
        <f>data!D35</f>
        <v>17</v>
      </c>
      <c r="E8" s="171" t="str">
        <f>data!E35</f>
        <v>)</v>
      </c>
      <c r="F8" s="312"/>
      <c r="G8" s="302"/>
      <c r="H8" s="308"/>
      <c r="I8" s="308"/>
      <c r="J8" s="304"/>
      <c r="K8" s="306"/>
      <c r="L8" s="308"/>
    </row>
    <row r="9" spans="1:12" s="152" customFormat="1" ht="12" customHeight="1">
      <c r="A9" s="309">
        <v>2</v>
      </c>
      <c r="B9" s="178">
        <f>data!B96</f>
        <v>48</v>
      </c>
      <c r="C9" s="173" t="str">
        <f>data!C96</f>
        <v>(</v>
      </c>
      <c r="D9" s="174">
        <f>data!D96</f>
        <v>48</v>
      </c>
      <c r="E9" s="170" t="str">
        <f>data!E96</f>
        <v>)</v>
      </c>
      <c r="F9" s="311">
        <f>data!F96</f>
        <v>48</v>
      </c>
      <c r="G9" s="307"/>
      <c r="H9" s="301"/>
      <c r="I9" s="307"/>
      <c r="J9" s="303"/>
      <c r="K9" s="305"/>
      <c r="L9" s="307"/>
    </row>
    <row r="10" spans="1:12" s="152" customFormat="1" ht="12" customHeight="1">
      <c r="A10" s="310"/>
      <c r="B10" s="179">
        <f>data!B97</f>
        <v>48</v>
      </c>
      <c r="C10" s="176" t="str">
        <f>data!C97</f>
        <v>(</v>
      </c>
      <c r="D10" s="177">
        <f>data!D97</f>
        <v>48</v>
      </c>
      <c r="E10" s="171" t="str">
        <f>data!E97</f>
        <v>)</v>
      </c>
      <c r="F10" s="312"/>
      <c r="G10" s="308"/>
      <c r="H10" s="302"/>
      <c r="I10" s="308"/>
      <c r="J10" s="304"/>
      <c r="K10" s="306"/>
      <c r="L10" s="308"/>
    </row>
    <row r="11" spans="1:12" s="152" customFormat="1" ht="12" customHeight="1">
      <c r="A11" s="309">
        <v>3</v>
      </c>
      <c r="B11" s="178">
        <f>data!B128</f>
        <v>64</v>
      </c>
      <c r="C11" s="173" t="str">
        <f>data!C128</f>
        <v>(</v>
      </c>
      <c r="D11" s="174">
        <f>data!D128</f>
        <v>64</v>
      </c>
      <c r="E11" s="170" t="str">
        <f>data!E128</f>
        <v>)</v>
      </c>
      <c r="F11" s="311">
        <f>data!F128</f>
        <v>64</v>
      </c>
      <c r="G11" s="307"/>
      <c r="H11" s="307"/>
      <c r="I11" s="301"/>
      <c r="J11" s="303"/>
      <c r="K11" s="305"/>
      <c r="L11" s="307"/>
    </row>
    <row r="12" spans="1:12" s="152" customFormat="1" ht="12" customHeight="1">
      <c r="A12" s="310"/>
      <c r="B12" s="179">
        <f>data!B129</f>
        <v>64</v>
      </c>
      <c r="C12" s="176" t="str">
        <f>data!C129</f>
        <v>(</v>
      </c>
      <c r="D12" s="177">
        <f>data!D129</f>
        <v>64</v>
      </c>
      <c r="E12" s="171" t="str">
        <f>data!E129</f>
        <v>)</v>
      </c>
      <c r="F12" s="312"/>
      <c r="G12" s="308"/>
      <c r="H12" s="308"/>
      <c r="I12" s="302"/>
      <c r="J12" s="304"/>
      <c r="K12" s="306"/>
      <c r="L12" s="308"/>
    </row>
    <row r="13" spans="1:12" s="152" customFormat="1" ht="12" customHeight="1">
      <c r="A13" s="131"/>
      <c r="B13" s="153"/>
      <c r="C13" s="154"/>
      <c r="D13" s="155"/>
      <c r="E13" s="154"/>
      <c r="F13" s="156"/>
      <c r="G13" s="157"/>
      <c r="H13" s="157"/>
      <c r="I13" s="157"/>
      <c r="J13" s="158"/>
      <c r="K13" s="159"/>
      <c r="L13" s="158"/>
    </row>
    <row r="14" spans="2:5" ht="12" customHeight="1">
      <c r="B14" s="143" t="s">
        <v>78</v>
      </c>
      <c r="C14" s="48" t="s">
        <v>57</v>
      </c>
      <c r="D14" s="146"/>
      <c r="E14" s="48" t="s">
        <v>58</v>
      </c>
    </row>
    <row r="15" spans="1:12" s="151" customFormat="1" ht="12" customHeight="1">
      <c r="A15" s="129" t="s">
        <v>62</v>
      </c>
      <c r="B15" s="147" t="s">
        <v>54</v>
      </c>
      <c r="C15" s="313" t="s">
        <v>11</v>
      </c>
      <c r="D15" s="314"/>
      <c r="E15" s="315"/>
      <c r="F15" s="148" t="s">
        <v>60</v>
      </c>
      <c r="G15" s="149">
        <v>1</v>
      </c>
      <c r="H15" s="149">
        <v>2</v>
      </c>
      <c r="I15" s="149">
        <v>3</v>
      </c>
      <c r="J15" s="147" t="s">
        <v>12</v>
      </c>
      <c r="K15" s="150" t="s">
        <v>13</v>
      </c>
      <c r="L15" s="147" t="s">
        <v>14</v>
      </c>
    </row>
    <row r="16" spans="1:12" s="152" customFormat="1" ht="12" customHeight="1">
      <c r="A16" s="309">
        <v>1</v>
      </c>
      <c r="B16" s="172">
        <f>data!B36</f>
        <v>18</v>
      </c>
      <c r="C16" s="173" t="str">
        <f>data!C36</f>
        <v>(</v>
      </c>
      <c r="D16" s="174">
        <f>data!D36</f>
        <v>18</v>
      </c>
      <c r="E16" s="170" t="str">
        <f>data!E36</f>
        <v>)</v>
      </c>
      <c r="F16" s="311">
        <f>data!F36</f>
        <v>18</v>
      </c>
      <c r="G16" s="301"/>
      <c r="H16" s="307"/>
      <c r="I16" s="307"/>
      <c r="J16" s="303"/>
      <c r="K16" s="305"/>
      <c r="L16" s="307"/>
    </row>
    <row r="17" spans="1:12" s="152" customFormat="1" ht="12" customHeight="1">
      <c r="A17" s="310"/>
      <c r="B17" s="175">
        <f>data!B37</f>
        <v>18</v>
      </c>
      <c r="C17" s="176" t="str">
        <f>data!C37</f>
        <v>(</v>
      </c>
      <c r="D17" s="177">
        <f>data!D37</f>
        <v>18</v>
      </c>
      <c r="E17" s="171" t="str">
        <f>data!E37</f>
        <v>)</v>
      </c>
      <c r="F17" s="312"/>
      <c r="G17" s="302"/>
      <c r="H17" s="308"/>
      <c r="I17" s="308"/>
      <c r="J17" s="304"/>
      <c r="K17" s="306"/>
      <c r="L17" s="308"/>
    </row>
    <row r="18" spans="1:12" s="152" customFormat="1" ht="12" customHeight="1">
      <c r="A18" s="309">
        <v>2</v>
      </c>
      <c r="B18" s="178">
        <f>data!B94</f>
        <v>47</v>
      </c>
      <c r="C18" s="173" t="str">
        <f>data!C94</f>
        <v>(</v>
      </c>
      <c r="D18" s="174">
        <f>data!D94</f>
        <v>47</v>
      </c>
      <c r="E18" s="170" t="str">
        <f>data!E94</f>
        <v>)</v>
      </c>
      <c r="F18" s="311">
        <f>data!F94</f>
        <v>47</v>
      </c>
      <c r="G18" s="307"/>
      <c r="H18" s="301"/>
      <c r="I18" s="307"/>
      <c r="J18" s="303"/>
      <c r="K18" s="305"/>
      <c r="L18" s="307"/>
    </row>
    <row r="19" spans="1:12" s="152" customFormat="1" ht="12" customHeight="1">
      <c r="A19" s="310"/>
      <c r="B19" s="179">
        <f>data!B95</f>
        <v>47</v>
      </c>
      <c r="C19" s="176" t="str">
        <f>data!C95</f>
        <v>(</v>
      </c>
      <c r="D19" s="177">
        <f>data!D95</f>
        <v>47</v>
      </c>
      <c r="E19" s="171" t="str">
        <f>data!E95</f>
        <v>)</v>
      </c>
      <c r="F19" s="312"/>
      <c r="G19" s="308"/>
      <c r="H19" s="302"/>
      <c r="I19" s="308"/>
      <c r="J19" s="304"/>
      <c r="K19" s="306"/>
      <c r="L19" s="308"/>
    </row>
    <row r="20" spans="1:12" s="152" customFormat="1" ht="12" customHeight="1">
      <c r="A20" s="309">
        <v>3</v>
      </c>
      <c r="B20" s="178">
        <f>data!B126</f>
        <v>63</v>
      </c>
      <c r="C20" s="173" t="str">
        <f>data!C126</f>
        <v>(</v>
      </c>
      <c r="D20" s="174">
        <f>data!D126</f>
        <v>63</v>
      </c>
      <c r="E20" s="170" t="str">
        <f>data!E126</f>
        <v>)</v>
      </c>
      <c r="F20" s="311">
        <f>data!F126</f>
        <v>63</v>
      </c>
      <c r="G20" s="307"/>
      <c r="H20" s="307"/>
      <c r="I20" s="301"/>
      <c r="J20" s="303"/>
      <c r="K20" s="305"/>
      <c r="L20" s="307"/>
    </row>
    <row r="21" spans="1:12" s="152" customFormat="1" ht="12" customHeight="1">
      <c r="A21" s="310"/>
      <c r="B21" s="179">
        <f>data!B127</f>
        <v>63</v>
      </c>
      <c r="C21" s="176" t="str">
        <f>data!C127</f>
        <v>(</v>
      </c>
      <c r="D21" s="177">
        <f>data!D127</f>
        <v>63</v>
      </c>
      <c r="E21" s="171" t="str">
        <f>data!E127</f>
        <v>)</v>
      </c>
      <c r="F21" s="312"/>
      <c r="G21" s="308"/>
      <c r="H21" s="308"/>
      <c r="I21" s="302"/>
      <c r="J21" s="304"/>
      <c r="K21" s="306"/>
      <c r="L21" s="308"/>
    </row>
    <row r="22" spans="1:12" ht="12" customHeight="1">
      <c r="A22" s="131"/>
      <c r="B22" s="153"/>
      <c r="C22" s="154"/>
      <c r="D22" s="155"/>
      <c r="E22" s="154"/>
      <c r="F22" s="156"/>
      <c r="G22" s="157"/>
      <c r="H22" s="157"/>
      <c r="I22" s="157"/>
      <c r="J22" s="158"/>
      <c r="K22" s="159"/>
      <c r="L22" s="158"/>
    </row>
    <row r="23" spans="1:12" s="154" customFormat="1" ht="12" customHeight="1">
      <c r="A23" s="130"/>
      <c r="B23" s="143" t="s">
        <v>78</v>
      </c>
      <c r="C23" s="48" t="s">
        <v>57</v>
      </c>
      <c r="D23" s="146"/>
      <c r="E23" s="48" t="s">
        <v>58</v>
      </c>
      <c r="F23" s="161"/>
      <c r="G23" s="162"/>
      <c r="H23" s="162"/>
      <c r="I23" s="162"/>
      <c r="J23" s="130"/>
      <c r="K23" s="163"/>
      <c r="L23" s="130"/>
    </row>
    <row r="24" spans="1:12" s="151" customFormat="1" ht="12" customHeight="1">
      <c r="A24" s="129" t="s">
        <v>63</v>
      </c>
      <c r="B24" s="147" t="s">
        <v>54</v>
      </c>
      <c r="C24" s="313" t="s">
        <v>11</v>
      </c>
      <c r="D24" s="314"/>
      <c r="E24" s="315"/>
      <c r="F24" s="148" t="s">
        <v>60</v>
      </c>
      <c r="G24" s="149">
        <v>1</v>
      </c>
      <c r="H24" s="149">
        <v>2</v>
      </c>
      <c r="I24" s="149">
        <v>3</v>
      </c>
      <c r="J24" s="147" t="s">
        <v>12</v>
      </c>
      <c r="K24" s="150" t="s">
        <v>13</v>
      </c>
      <c r="L24" s="147" t="s">
        <v>14</v>
      </c>
    </row>
    <row r="25" spans="1:12" s="152" customFormat="1" ht="12" customHeight="1">
      <c r="A25" s="309">
        <v>1</v>
      </c>
      <c r="B25" s="172">
        <f>data!B38</f>
        <v>19</v>
      </c>
      <c r="C25" s="173" t="str">
        <f>data!C38</f>
        <v>(</v>
      </c>
      <c r="D25" s="174">
        <f>data!D38</f>
        <v>19</v>
      </c>
      <c r="E25" s="170" t="str">
        <f>data!E38</f>
        <v>)</v>
      </c>
      <c r="F25" s="311">
        <f>data!F38</f>
        <v>19</v>
      </c>
      <c r="G25" s="301"/>
      <c r="H25" s="307"/>
      <c r="I25" s="307"/>
      <c r="J25" s="303"/>
      <c r="K25" s="305"/>
      <c r="L25" s="307"/>
    </row>
    <row r="26" spans="1:12" s="152" customFormat="1" ht="12" customHeight="1">
      <c r="A26" s="310"/>
      <c r="B26" s="175">
        <f>data!B39</f>
        <v>19</v>
      </c>
      <c r="C26" s="176" t="str">
        <f>data!C39</f>
        <v>(</v>
      </c>
      <c r="D26" s="177">
        <f>data!D39</f>
        <v>19</v>
      </c>
      <c r="E26" s="171" t="str">
        <f>data!E39</f>
        <v>)</v>
      </c>
      <c r="F26" s="312"/>
      <c r="G26" s="302"/>
      <c r="H26" s="308"/>
      <c r="I26" s="308"/>
      <c r="J26" s="304"/>
      <c r="K26" s="306"/>
      <c r="L26" s="308"/>
    </row>
    <row r="27" spans="1:12" s="152" customFormat="1" ht="12" customHeight="1">
      <c r="A27" s="309">
        <v>2</v>
      </c>
      <c r="B27" s="178">
        <f>data!B92</f>
        <v>46</v>
      </c>
      <c r="C27" s="173" t="str">
        <f>data!C92</f>
        <v>(</v>
      </c>
      <c r="D27" s="174">
        <f>data!D92</f>
        <v>46</v>
      </c>
      <c r="E27" s="170" t="str">
        <f>data!E92</f>
        <v>)</v>
      </c>
      <c r="F27" s="311">
        <f>data!F92</f>
        <v>46</v>
      </c>
      <c r="G27" s="307"/>
      <c r="H27" s="301"/>
      <c r="I27" s="307"/>
      <c r="J27" s="303"/>
      <c r="K27" s="305"/>
      <c r="L27" s="307"/>
    </row>
    <row r="28" spans="1:12" s="152" customFormat="1" ht="12" customHeight="1">
      <c r="A28" s="310"/>
      <c r="B28" s="179">
        <f>data!B93</f>
        <v>46</v>
      </c>
      <c r="C28" s="176" t="str">
        <f>data!C93</f>
        <v>(</v>
      </c>
      <c r="D28" s="177">
        <f>data!D93</f>
        <v>46</v>
      </c>
      <c r="E28" s="171" t="str">
        <f>data!E93</f>
        <v>)</v>
      </c>
      <c r="F28" s="312"/>
      <c r="G28" s="308"/>
      <c r="H28" s="302"/>
      <c r="I28" s="308"/>
      <c r="J28" s="304"/>
      <c r="K28" s="306"/>
      <c r="L28" s="308"/>
    </row>
    <row r="29" spans="1:12" s="152" customFormat="1" ht="12" customHeight="1">
      <c r="A29" s="309">
        <v>3</v>
      </c>
      <c r="B29" s="178">
        <f>data!B124</f>
        <v>62</v>
      </c>
      <c r="C29" s="173" t="str">
        <f>data!C124</f>
        <v>(</v>
      </c>
      <c r="D29" s="174">
        <f>data!D124</f>
        <v>62</v>
      </c>
      <c r="E29" s="170" t="str">
        <f>data!E124</f>
        <v>)</v>
      </c>
      <c r="F29" s="311">
        <f>data!F124</f>
        <v>62</v>
      </c>
      <c r="G29" s="307"/>
      <c r="H29" s="307"/>
      <c r="I29" s="301"/>
      <c r="J29" s="303"/>
      <c r="K29" s="305"/>
      <c r="L29" s="307"/>
    </row>
    <row r="30" spans="1:12" s="152" customFormat="1" ht="12" customHeight="1">
      <c r="A30" s="310"/>
      <c r="B30" s="179">
        <f>data!B125</f>
        <v>62</v>
      </c>
      <c r="C30" s="176" t="str">
        <f>data!C125</f>
        <v>(</v>
      </c>
      <c r="D30" s="177">
        <f>data!D125</f>
        <v>62</v>
      </c>
      <c r="E30" s="171" t="str">
        <f>data!E125</f>
        <v>)</v>
      </c>
      <c r="F30" s="312"/>
      <c r="G30" s="308"/>
      <c r="H30" s="308"/>
      <c r="I30" s="302"/>
      <c r="J30" s="304"/>
      <c r="K30" s="306"/>
      <c r="L30" s="308"/>
    </row>
    <row r="31" spans="1:12" ht="12" customHeight="1">
      <c r="A31" s="131"/>
      <c r="B31" s="153"/>
      <c r="C31" s="154"/>
      <c r="D31" s="155"/>
      <c r="E31" s="154"/>
      <c r="F31" s="156"/>
      <c r="G31" s="157"/>
      <c r="H31" s="157"/>
      <c r="I31" s="157"/>
      <c r="J31" s="185"/>
      <c r="K31" s="159"/>
      <c r="L31" s="158"/>
    </row>
    <row r="32" spans="1:12" s="154" customFormat="1" ht="12" customHeight="1">
      <c r="A32" s="130"/>
      <c r="B32" s="143" t="s">
        <v>78</v>
      </c>
      <c r="C32" s="48" t="s">
        <v>57</v>
      </c>
      <c r="D32" s="146"/>
      <c r="E32" s="48" t="s">
        <v>58</v>
      </c>
      <c r="F32" s="161"/>
      <c r="G32" s="162"/>
      <c r="H32" s="162"/>
      <c r="I32" s="162"/>
      <c r="J32" s="130"/>
      <c r="K32" s="163"/>
      <c r="L32" s="130"/>
    </row>
    <row r="33" spans="1:12" s="151" customFormat="1" ht="12" customHeight="1">
      <c r="A33" s="129" t="s">
        <v>64</v>
      </c>
      <c r="B33" s="147" t="s">
        <v>54</v>
      </c>
      <c r="C33" s="313" t="s">
        <v>11</v>
      </c>
      <c r="D33" s="314"/>
      <c r="E33" s="315"/>
      <c r="F33" s="148" t="s">
        <v>60</v>
      </c>
      <c r="G33" s="149">
        <v>1</v>
      </c>
      <c r="H33" s="149">
        <v>2</v>
      </c>
      <c r="I33" s="149">
        <v>3</v>
      </c>
      <c r="J33" s="147" t="s">
        <v>12</v>
      </c>
      <c r="K33" s="150" t="s">
        <v>13</v>
      </c>
      <c r="L33" s="147" t="s">
        <v>14</v>
      </c>
    </row>
    <row r="34" spans="1:12" s="152" customFormat="1" ht="12" customHeight="1">
      <c r="A34" s="309">
        <v>1</v>
      </c>
      <c r="B34" s="172">
        <f>data!B40</f>
        <v>20</v>
      </c>
      <c r="C34" s="173" t="str">
        <f>data!C40</f>
        <v>(</v>
      </c>
      <c r="D34" s="174">
        <f>data!D40</f>
        <v>20</v>
      </c>
      <c r="E34" s="170" t="str">
        <f>data!E40</f>
        <v>)</v>
      </c>
      <c r="F34" s="311">
        <f>data!F40</f>
        <v>20</v>
      </c>
      <c r="G34" s="301"/>
      <c r="H34" s="307"/>
      <c r="I34" s="307"/>
      <c r="J34" s="303"/>
      <c r="K34" s="305"/>
      <c r="L34" s="307"/>
    </row>
    <row r="35" spans="1:12" s="152" customFormat="1" ht="12" customHeight="1">
      <c r="A35" s="310"/>
      <c r="B35" s="175">
        <f>data!B41</f>
        <v>20</v>
      </c>
      <c r="C35" s="176" t="str">
        <f>data!C41</f>
        <v>(</v>
      </c>
      <c r="D35" s="177">
        <f>data!D41</f>
        <v>20</v>
      </c>
      <c r="E35" s="171" t="str">
        <f>data!E41</f>
        <v>)</v>
      </c>
      <c r="F35" s="312"/>
      <c r="G35" s="302"/>
      <c r="H35" s="308"/>
      <c r="I35" s="308"/>
      <c r="J35" s="304"/>
      <c r="K35" s="306"/>
      <c r="L35" s="308"/>
    </row>
    <row r="36" spans="1:12" s="152" customFormat="1" ht="12" customHeight="1">
      <c r="A36" s="309">
        <v>2</v>
      </c>
      <c r="B36" s="178">
        <f>data!B90</f>
        <v>45</v>
      </c>
      <c r="C36" s="173" t="str">
        <f>data!C90</f>
        <v>(</v>
      </c>
      <c r="D36" s="174">
        <f>data!D90</f>
        <v>45</v>
      </c>
      <c r="E36" s="170" t="str">
        <f>data!E90</f>
        <v>)</v>
      </c>
      <c r="F36" s="311">
        <f>data!F90</f>
        <v>45</v>
      </c>
      <c r="G36" s="307"/>
      <c r="H36" s="301"/>
      <c r="I36" s="307"/>
      <c r="J36" s="303"/>
      <c r="K36" s="305"/>
      <c r="L36" s="307"/>
    </row>
    <row r="37" spans="1:12" s="152" customFormat="1" ht="12" customHeight="1">
      <c r="A37" s="310"/>
      <c r="B37" s="179">
        <f>data!B91</f>
        <v>45</v>
      </c>
      <c r="C37" s="176" t="str">
        <f>data!C91</f>
        <v>(</v>
      </c>
      <c r="D37" s="177">
        <f>data!D91</f>
        <v>45</v>
      </c>
      <c r="E37" s="171" t="str">
        <f>data!E91</f>
        <v>)</v>
      </c>
      <c r="F37" s="312"/>
      <c r="G37" s="308"/>
      <c r="H37" s="302"/>
      <c r="I37" s="308"/>
      <c r="J37" s="304"/>
      <c r="K37" s="306"/>
      <c r="L37" s="308"/>
    </row>
    <row r="38" spans="1:12" s="152" customFormat="1" ht="12" customHeight="1">
      <c r="A38" s="309">
        <v>3</v>
      </c>
      <c r="B38" s="178">
        <f>data!B122</f>
        <v>61</v>
      </c>
      <c r="C38" s="173" t="str">
        <f>data!C122</f>
        <v>(</v>
      </c>
      <c r="D38" s="174">
        <f>data!D122</f>
        <v>61</v>
      </c>
      <c r="E38" s="170" t="str">
        <f>data!E122</f>
        <v>)</v>
      </c>
      <c r="F38" s="311">
        <f>data!F122</f>
        <v>61</v>
      </c>
      <c r="G38" s="307"/>
      <c r="H38" s="307"/>
      <c r="I38" s="301"/>
      <c r="J38" s="303"/>
      <c r="K38" s="305"/>
      <c r="L38" s="307"/>
    </row>
    <row r="39" spans="1:12" s="152" customFormat="1" ht="12" customHeight="1">
      <c r="A39" s="310"/>
      <c r="B39" s="179">
        <f>data!B123</f>
        <v>61</v>
      </c>
      <c r="C39" s="176" t="str">
        <f>data!C123</f>
        <v>(</v>
      </c>
      <c r="D39" s="177">
        <f>data!D123</f>
        <v>61</v>
      </c>
      <c r="E39" s="171" t="str">
        <f>data!E123</f>
        <v>)</v>
      </c>
      <c r="F39" s="312"/>
      <c r="G39" s="308"/>
      <c r="H39" s="308"/>
      <c r="I39" s="302"/>
      <c r="J39" s="304"/>
      <c r="K39" s="306"/>
      <c r="L39" s="308"/>
    </row>
    <row r="40" spans="1:12" ht="12" customHeight="1">
      <c r="A40" s="131"/>
      <c r="B40" s="153"/>
      <c r="C40" s="154"/>
      <c r="D40" s="155"/>
      <c r="E40" s="154"/>
      <c r="F40" s="156"/>
      <c r="G40" s="157"/>
      <c r="H40" s="157"/>
      <c r="I40" s="157"/>
      <c r="J40" s="158"/>
      <c r="K40" s="159"/>
      <c r="L40" s="158"/>
    </row>
    <row r="41" spans="1:12" s="154" customFormat="1" ht="12" customHeight="1">
      <c r="A41" s="130"/>
      <c r="B41" s="143" t="s">
        <v>78</v>
      </c>
      <c r="C41" s="48" t="s">
        <v>57</v>
      </c>
      <c r="D41" s="146"/>
      <c r="E41" s="48" t="s">
        <v>58</v>
      </c>
      <c r="F41" s="161"/>
      <c r="G41" s="162"/>
      <c r="H41" s="162"/>
      <c r="I41" s="162"/>
      <c r="J41" s="130"/>
      <c r="K41" s="163"/>
      <c r="L41" s="130"/>
    </row>
    <row r="42" spans="1:12" s="151" customFormat="1" ht="12" customHeight="1">
      <c r="A42" s="129" t="s">
        <v>65</v>
      </c>
      <c r="B42" s="147" t="s">
        <v>54</v>
      </c>
      <c r="C42" s="313" t="s">
        <v>11</v>
      </c>
      <c r="D42" s="314"/>
      <c r="E42" s="315"/>
      <c r="F42" s="148" t="s">
        <v>60</v>
      </c>
      <c r="G42" s="149">
        <v>1</v>
      </c>
      <c r="H42" s="149">
        <v>2</v>
      </c>
      <c r="I42" s="149">
        <v>3</v>
      </c>
      <c r="J42" s="147" t="s">
        <v>12</v>
      </c>
      <c r="K42" s="150" t="s">
        <v>13</v>
      </c>
      <c r="L42" s="147" t="s">
        <v>14</v>
      </c>
    </row>
    <row r="43" spans="1:12" s="152" customFormat="1" ht="12" customHeight="1">
      <c r="A43" s="309">
        <v>1</v>
      </c>
      <c r="B43" s="172">
        <f>data!B42</f>
        <v>21</v>
      </c>
      <c r="C43" s="173" t="str">
        <f>data!C42</f>
        <v>(</v>
      </c>
      <c r="D43" s="174">
        <f>data!D42</f>
        <v>21</v>
      </c>
      <c r="E43" s="170" t="str">
        <f>data!E42</f>
        <v>)</v>
      </c>
      <c r="F43" s="311">
        <f>data!F42</f>
        <v>21</v>
      </c>
      <c r="G43" s="301"/>
      <c r="H43" s="307"/>
      <c r="I43" s="307"/>
      <c r="J43" s="303"/>
      <c r="K43" s="305"/>
      <c r="L43" s="307"/>
    </row>
    <row r="44" spans="1:12" s="152" customFormat="1" ht="12" customHeight="1">
      <c r="A44" s="310"/>
      <c r="B44" s="175">
        <f>data!B43</f>
        <v>21</v>
      </c>
      <c r="C44" s="176" t="str">
        <f>data!C43</f>
        <v>(</v>
      </c>
      <c r="D44" s="177">
        <f>data!D43</f>
        <v>21</v>
      </c>
      <c r="E44" s="171" t="str">
        <f>data!E43</f>
        <v>)</v>
      </c>
      <c r="F44" s="312"/>
      <c r="G44" s="302"/>
      <c r="H44" s="308"/>
      <c r="I44" s="308"/>
      <c r="J44" s="304"/>
      <c r="K44" s="306"/>
      <c r="L44" s="308"/>
    </row>
    <row r="45" spans="1:12" s="152" customFormat="1" ht="12" customHeight="1">
      <c r="A45" s="309">
        <v>2</v>
      </c>
      <c r="B45" s="178">
        <f>data!B88</f>
        <v>44</v>
      </c>
      <c r="C45" s="173" t="str">
        <f>data!C88</f>
        <v>(</v>
      </c>
      <c r="D45" s="174">
        <f>data!D88</f>
        <v>44</v>
      </c>
      <c r="E45" s="170" t="str">
        <f>data!E88</f>
        <v>)</v>
      </c>
      <c r="F45" s="311">
        <f>data!F88</f>
        <v>44</v>
      </c>
      <c r="G45" s="307"/>
      <c r="H45" s="301"/>
      <c r="I45" s="307"/>
      <c r="J45" s="303"/>
      <c r="K45" s="305"/>
      <c r="L45" s="307"/>
    </row>
    <row r="46" spans="1:12" s="152" customFormat="1" ht="12" customHeight="1">
      <c r="A46" s="310"/>
      <c r="B46" s="179">
        <f>data!B89</f>
        <v>44</v>
      </c>
      <c r="C46" s="176" t="str">
        <f>data!C89</f>
        <v>(</v>
      </c>
      <c r="D46" s="177">
        <f>data!D89</f>
        <v>44</v>
      </c>
      <c r="E46" s="171" t="str">
        <f>data!E89</f>
        <v>)</v>
      </c>
      <c r="F46" s="312"/>
      <c r="G46" s="308"/>
      <c r="H46" s="302"/>
      <c r="I46" s="308"/>
      <c r="J46" s="304"/>
      <c r="K46" s="306"/>
      <c r="L46" s="308"/>
    </row>
    <row r="47" spans="1:12" s="152" customFormat="1" ht="12" customHeight="1">
      <c r="A47" s="309">
        <v>3</v>
      </c>
      <c r="B47" s="178">
        <f>data!B120</f>
        <v>60</v>
      </c>
      <c r="C47" s="173" t="str">
        <f>data!C120</f>
        <v>(</v>
      </c>
      <c r="D47" s="174">
        <f>data!D120</f>
        <v>60</v>
      </c>
      <c r="E47" s="170" t="str">
        <f>data!E120</f>
        <v>)</v>
      </c>
      <c r="F47" s="311">
        <f>data!F120</f>
        <v>60</v>
      </c>
      <c r="G47" s="307"/>
      <c r="H47" s="307"/>
      <c r="I47" s="301"/>
      <c r="J47" s="303"/>
      <c r="K47" s="305"/>
      <c r="L47" s="307"/>
    </row>
    <row r="48" spans="1:12" s="152" customFormat="1" ht="12" customHeight="1">
      <c r="A48" s="310"/>
      <c r="B48" s="179">
        <f>data!B121</f>
        <v>60</v>
      </c>
      <c r="C48" s="176" t="str">
        <f>data!C121</f>
        <v>(</v>
      </c>
      <c r="D48" s="177">
        <f>data!D121</f>
        <v>60</v>
      </c>
      <c r="E48" s="171" t="str">
        <f>data!E121</f>
        <v>)</v>
      </c>
      <c r="F48" s="312"/>
      <c r="G48" s="308"/>
      <c r="H48" s="308"/>
      <c r="I48" s="302"/>
      <c r="J48" s="304"/>
      <c r="K48" s="306"/>
      <c r="L48" s="308"/>
    </row>
    <row r="49" spans="1:12" ht="12" customHeight="1">
      <c r="A49" s="131"/>
      <c r="B49" s="153"/>
      <c r="C49" s="154"/>
      <c r="D49" s="155"/>
      <c r="E49" s="154"/>
      <c r="F49" s="156"/>
      <c r="G49" s="157"/>
      <c r="H49" s="157"/>
      <c r="I49" s="157"/>
      <c r="J49" s="158"/>
      <c r="K49" s="159"/>
      <c r="L49" s="158"/>
    </row>
    <row r="50" spans="1:12" s="154" customFormat="1" ht="12" customHeight="1">
      <c r="A50" s="130"/>
      <c r="B50" s="143" t="s">
        <v>78</v>
      </c>
      <c r="C50" s="48" t="s">
        <v>57</v>
      </c>
      <c r="D50" s="146"/>
      <c r="E50" s="48" t="s">
        <v>58</v>
      </c>
      <c r="F50" s="161"/>
      <c r="G50" s="162"/>
      <c r="H50" s="162"/>
      <c r="I50" s="162"/>
      <c r="J50" s="130"/>
      <c r="K50" s="163"/>
      <c r="L50" s="130"/>
    </row>
    <row r="51" spans="1:12" s="151" customFormat="1" ht="12" customHeight="1">
      <c r="A51" s="129" t="s">
        <v>66</v>
      </c>
      <c r="B51" s="147" t="s">
        <v>54</v>
      </c>
      <c r="C51" s="313" t="s">
        <v>11</v>
      </c>
      <c r="D51" s="314"/>
      <c r="E51" s="315"/>
      <c r="F51" s="148" t="s">
        <v>60</v>
      </c>
      <c r="G51" s="149">
        <v>1</v>
      </c>
      <c r="H51" s="149">
        <v>2</v>
      </c>
      <c r="I51" s="149">
        <v>3</v>
      </c>
      <c r="J51" s="147" t="s">
        <v>12</v>
      </c>
      <c r="K51" s="150" t="s">
        <v>13</v>
      </c>
      <c r="L51" s="147" t="s">
        <v>14</v>
      </c>
    </row>
    <row r="52" spans="1:12" s="152" customFormat="1" ht="12" customHeight="1">
      <c r="A52" s="309">
        <v>1</v>
      </c>
      <c r="B52" s="172">
        <f>data!B44</f>
        <v>22</v>
      </c>
      <c r="C52" s="173" t="str">
        <f>data!C44</f>
        <v>(</v>
      </c>
      <c r="D52" s="174">
        <f>data!D44</f>
        <v>22</v>
      </c>
      <c r="E52" s="170" t="str">
        <f>data!E44</f>
        <v>)</v>
      </c>
      <c r="F52" s="311">
        <f>data!F44</f>
        <v>22</v>
      </c>
      <c r="G52" s="301"/>
      <c r="H52" s="307"/>
      <c r="I52" s="307"/>
      <c r="J52" s="303"/>
      <c r="K52" s="305"/>
      <c r="L52" s="307"/>
    </row>
    <row r="53" spans="1:12" s="152" customFormat="1" ht="12" customHeight="1">
      <c r="A53" s="310"/>
      <c r="B53" s="175">
        <f>data!B45</f>
        <v>22</v>
      </c>
      <c r="C53" s="176" t="str">
        <f>data!C45</f>
        <v>(</v>
      </c>
      <c r="D53" s="177">
        <f>data!D45</f>
        <v>22</v>
      </c>
      <c r="E53" s="171" t="str">
        <f>data!E45</f>
        <v>)</v>
      </c>
      <c r="F53" s="312"/>
      <c r="G53" s="302"/>
      <c r="H53" s="308"/>
      <c r="I53" s="308"/>
      <c r="J53" s="304"/>
      <c r="K53" s="306"/>
      <c r="L53" s="308"/>
    </row>
    <row r="54" spans="1:12" s="152" customFormat="1" ht="12" customHeight="1">
      <c r="A54" s="309">
        <v>2</v>
      </c>
      <c r="B54" s="178">
        <f>data!B86</f>
        <v>43</v>
      </c>
      <c r="C54" s="173" t="str">
        <f>data!C86</f>
        <v>(</v>
      </c>
      <c r="D54" s="174">
        <f>data!D86</f>
        <v>43</v>
      </c>
      <c r="E54" s="170" t="str">
        <f>data!E86</f>
        <v>)</v>
      </c>
      <c r="F54" s="311">
        <f>data!F86</f>
        <v>43</v>
      </c>
      <c r="G54" s="307"/>
      <c r="H54" s="301"/>
      <c r="I54" s="307"/>
      <c r="J54" s="303"/>
      <c r="K54" s="305"/>
      <c r="L54" s="307"/>
    </row>
    <row r="55" spans="1:12" s="152" customFormat="1" ht="12" customHeight="1">
      <c r="A55" s="310"/>
      <c r="B55" s="179">
        <f>data!B87</f>
        <v>43</v>
      </c>
      <c r="C55" s="176" t="str">
        <f>data!C87</f>
        <v>(</v>
      </c>
      <c r="D55" s="177">
        <f>data!D87</f>
        <v>43</v>
      </c>
      <c r="E55" s="171" t="str">
        <f>data!E87</f>
        <v>)</v>
      </c>
      <c r="F55" s="312"/>
      <c r="G55" s="308"/>
      <c r="H55" s="302"/>
      <c r="I55" s="308"/>
      <c r="J55" s="304"/>
      <c r="K55" s="306"/>
      <c r="L55" s="308"/>
    </row>
    <row r="56" spans="1:12" s="152" customFormat="1" ht="12" customHeight="1">
      <c r="A56" s="309">
        <v>3</v>
      </c>
      <c r="B56" s="178">
        <f>data!B118</f>
        <v>59</v>
      </c>
      <c r="C56" s="173" t="str">
        <f>data!C118</f>
        <v>(</v>
      </c>
      <c r="D56" s="174">
        <f>data!D118</f>
        <v>59</v>
      </c>
      <c r="E56" s="170" t="str">
        <f>data!E118</f>
        <v>)</v>
      </c>
      <c r="F56" s="311">
        <f>data!F118</f>
        <v>59</v>
      </c>
      <c r="G56" s="307"/>
      <c r="H56" s="307"/>
      <c r="I56" s="301"/>
      <c r="J56" s="303"/>
      <c r="K56" s="305"/>
      <c r="L56" s="307"/>
    </row>
    <row r="57" spans="1:12" s="152" customFormat="1" ht="12" customHeight="1">
      <c r="A57" s="310"/>
      <c r="B57" s="179">
        <f>data!B119</f>
        <v>59</v>
      </c>
      <c r="C57" s="176" t="str">
        <f>data!C119</f>
        <v>(</v>
      </c>
      <c r="D57" s="177">
        <f>data!D119</f>
        <v>59</v>
      </c>
      <c r="E57" s="171" t="str">
        <f>data!E119</f>
        <v>)</v>
      </c>
      <c r="F57" s="312"/>
      <c r="G57" s="308"/>
      <c r="H57" s="308"/>
      <c r="I57" s="302"/>
      <c r="J57" s="304"/>
      <c r="K57" s="306"/>
      <c r="L57" s="308"/>
    </row>
    <row r="58" spans="1:12" ht="15" customHeight="1">
      <c r="A58" s="131"/>
      <c r="B58" s="153"/>
      <c r="C58" s="154"/>
      <c r="D58" s="155"/>
      <c r="E58" s="154"/>
      <c r="F58" s="156"/>
      <c r="G58" s="157"/>
      <c r="H58" s="157"/>
      <c r="I58" s="157"/>
      <c r="J58" s="158"/>
      <c r="K58" s="159"/>
      <c r="L58" s="158"/>
    </row>
    <row r="59" spans="11:12" ht="15" customHeight="1">
      <c r="K59" s="299" t="s">
        <v>61</v>
      </c>
      <c r="L59" s="300"/>
    </row>
    <row r="60" spans="11:12" ht="15" customHeight="1">
      <c r="K60" s="169" t="s">
        <v>55</v>
      </c>
      <c r="L60" s="169"/>
    </row>
    <row r="61" spans="11:12" ht="15" customHeight="1">
      <c r="K61" s="169" t="s">
        <v>56</v>
      </c>
      <c r="L61" s="169">
        <v>1</v>
      </c>
    </row>
    <row r="62" spans="1:12" ht="15" customHeight="1">
      <c r="A62" s="316" t="s">
        <v>79</v>
      </c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</row>
    <row r="63" spans="1:12" ht="15" customHeight="1" thickBot="1">
      <c r="A63" s="317"/>
      <c r="B63" s="317"/>
      <c r="C63" s="317"/>
      <c r="D63" s="317"/>
      <c r="E63" s="317"/>
      <c r="F63" s="317"/>
      <c r="G63" s="317"/>
      <c r="H63" s="317"/>
      <c r="I63" s="317"/>
      <c r="J63" s="317"/>
      <c r="K63" s="317"/>
      <c r="L63" s="317"/>
    </row>
    <row r="64" spans="10:12" ht="15" customHeight="1" thickTop="1">
      <c r="J64" s="318" t="s">
        <v>52</v>
      </c>
      <c r="K64" s="318"/>
      <c r="L64" s="318"/>
    </row>
    <row r="65" spans="10:12" ht="15" customHeight="1">
      <c r="J65" s="319" t="s">
        <v>8</v>
      </c>
      <c r="K65" s="319"/>
      <c r="L65" s="319"/>
    </row>
    <row r="66" spans="2:12" ht="15" customHeight="1">
      <c r="B66" s="143" t="s">
        <v>78</v>
      </c>
      <c r="C66" s="48" t="s">
        <v>57</v>
      </c>
      <c r="D66" s="146"/>
      <c r="E66" s="48" t="s">
        <v>58</v>
      </c>
      <c r="J66" s="319" t="s">
        <v>53</v>
      </c>
      <c r="K66" s="319"/>
      <c r="L66" s="319"/>
    </row>
    <row r="67" spans="1:12" s="151" customFormat="1" ht="12" customHeight="1">
      <c r="A67" s="129" t="s">
        <v>67</v>
      </c>
      <c r="B67" s="147" t="s">
        <v>54</v>
      </c>
      <c r="C67" s="313" t="s">
        <v>11</v>
      </c>
      <c r="D67" s="314"/>
      <c r="E67" s="315"/>
      <c r="F67" s="148" t="s">
        <v>60</v>
      </c>
      <c r="G67" s="149">
        <v>1</v>
      </c>
      <c r="H67" s="149">
        <v>2</v>
      </c>
      <c r="I67" s="149">
        <v>3</v>
      </c>
      <c r="J67" s="147" t="s">
        <v>12</v>
      </c>
      <c r="K67" s="150" t="s">
        <v>13</v>
      </c>
      <c r="L67" s="147" t="s">
        <v>14</v>
      </c>
    </row>
    <row r="68" spans="1:12" s="152" customFormat="1" ht="12" customHeight="1">
      <c r="A68" s="309">
        <v>1</v>
      </c>
      <c r="B68" s="172">
        <f>data!B46</f>
        <v>23</v>
      </c>
      <c r="C68" s="173" t="str">
        <f>data!C46</f>
        <v>(</v>
      </c>
      <c r="D68" s="174">
        <f>data!D46</f>
        <v>23</v>
      </c>
      <c r="E68" s="170" t="str">
        <f>data!E46</f>
        <v>)</v>
      </c>
      <c r="F68" s="311">
        <f>data!F46</f>
        <v>23</v>
      </c>
      <c r="G68" s="301"/>
      <c r="H68" s="307"/>
      <c r="I68" s="307"/>
      <c r="J68" s="303"/>
      <c r="K68" s="305"/>
      <c r="L68" s="307"/>
    </row>
    <row r="69" spans="1:12" s="152" customFormat="1" ht="12" customHeight="1">
      <c r="A69" s="310"/>
      <c r="B69" s="175">
        <f>data!B47</f>
        <v>23</v>
      </c>
      <c r="C69" s="176" t="str">
        <f>data!C47</f>
        <v>(</v>
      </c>
      <c r="D69" s="177">
        <f>data!D47</f>
        <v>23</v>
      </c>
      <c r="E69" s="171" t="str">
        <f>data!E47</f>
        <v>)</v>
      </c>
      <c r="F69" s="312"/>
      <c r="G69" s="302"/>
      <c r="H69" s="308"/>
      <c r="I69" s="308"/>
      <c r="J69" s="304"/>
      <c r="K69" s="306"/>
      <c r="L69" s="308"/>
    </row>
    <row r="70" spans="1:12" s="152" customFormat="1" ht="12" customHeight="1">
      <c r="A70" s="309">
        <v>2</v>
      </c>
      <c r="B70" s="178">
        <f>data!B84</f>
        <v>42</v>
      </c>
      <c r="C70" s="173" t="str">
        <f>data!C84</f>
        <v>(</v>
      </c>
      <c r="D70" s="174">
        <f>data!D84</f>
        <v>42</v>
      </c>
      <c r="E70" s="170" t="str">
        <f>data!E84</f>
        <v>)</v>
      </c>
      <c r="F70" s="311">
        <f>data!F84</f>
        <v>42</v>
      </c>
      <c r="G70" s="307"/>
      <c r="H70" s="301"/>
      <c r="I70" s="307"/>
      <c r="J70" s="303"/>
      <c r="K70" s="305"/>
      <c r="L70" s="307"/>
    </row>
    <row r="71" spans="1:12" s="152" customFormat="1" ht="12" customHeight="1">
      <c r="A71" s="310"/>
      <c r="B71" s="179">
        <f>data!B85</f>
        <v>42</v>
      </c>
      <c r="C71" s="176" t="str">
        <f>data!C85</f>
        <v>(</v>
      </c>
      <c r="D71" s="177">
        <f>data!D85</f>
        <v>42</v>
      </c>
      <c r="E71" s="171" t="str">
        <f>data!E85</f>
        <v>)</v>
      </c>
      <c r="F71" s="312"/>
      <c r="G71" s="308"/>
      <c r="H71" s="302"/>
      <c r="I71" s="308"/>
      <c r="J71" s="304"/>
      <c r="K71" s="306"/>
      <c r="L71" s="308"/>
    </row>
    <row r="72" spans="1:12" s="152" customFormat="1" ht="12" customHeight="1">
      <c r="A72" s="309">
        <v>3</v>
      </c>
      <c r="B72" s="178">
        <f>data!B116</f>
        <v>58</v>
      </c>
      <c r="C72" s="173" t="str">
        <f>data!C116</f>
        <v>(</v>
      </c>
      <c r="D72" s="174">
        <f>data!D116</f>
        <v>58</v>
      </c>
      <c r="E72" s="170" t="str">
        <f>data!E116</f>
        <v>)</v>
      </c>
      <c r="F72" s="311">
        <f>data!F116</f>
        <v>58</v>
      </c>
      <c r="G72" s="307"/>
      <c r="H72" s="307"/>
      <c r="I72" s="301"/>
      <c r="J72" s="303"/>
      <c r="K72" s="305"/>
      <c r="L72" s="307"/>
    </row>
    <row r="73" spans="1:12" s="152" customFormat="1" ht="12" customHeight="1">
      <c r="A73" s="310"/>
      <c r="B73" s="179">
        <f>data!B117</f>
        <v>58</v>
      </c>
      <c r="C73" s="176" t="str">
        <f>data!C117</f>
        <v>(</v>
      </c>
      <c r="D73" s="177">
        <f>data!D117</f>
        <v>58</v>
      </c>
      <c r="E73" s="171" t="str">
        <f>data!E117</f>
        <v>)</v>
      </c>
      <c r="F73" s="312"/>
      <c r="G73" s="308"/>
      <c r="H73" s="308"/>
      <c r="I73" s="302"/>
      <c r="J73" s="304"/>
      <c r="K73" s="306"/>
      <c r="L73" s="308"/>
    </row>
    <row r="74" spans="1:12" s="152" customFormat="1" ht="12" customHeight="1">
      <c r="A74" s="131"/>
      <c r="B74" s="153"/>
      <c r="C74" s="154"/>
      <c r="D74" s="155"/>
      <c r="E74" s="154"/>
      <c r="F74" s="156"/>
      <c r="G74" s="157"/>
      <c r="H74" s="157"/>
      <c r="I74" s="157"/>
      <c r="J74" s="158"/>
      <c r="K74" s="159"/>
      <c r="L74" s="158"/>
    </row>
    <row r="75" spans="2:5" ht="12" customHeight="1">
      <c r="B75" s="143" t="s">
        <v>78</v>
      </c>
      <c r="C75" s="48" t="s">
        <v>57</v>
      </c>
      <c r="D75" s="146"/>
      <c r="E75" s="48" t="s">
        <v>58</v>
      </c>
    </row>
    <row r="76" spans="1:12" s="151" customFormat="1" ht="12" customHeight="1">
      <c r="A76" s="129" t="s">
        <v>68</v>
      </c>
      <c r="B76" s="147" t="s">
        <v>54</v>
      </c>
      <c r="C76" s="313" t="s">
        <v>11</v>
      </c>
      <c r="D76" s="314"/>
      <c r="E76" s="315"/>
      <c r="F76" s="148" t="s">
        <v>60</v>
      </c>
      <c r="G76" s="149">
        <v>1</v>
      </c>
      <c r="H76" s="149">
        <v>2</v>
      </c>
      <c r="I76" s="149">
        <v>3</v>
      </c>
      <c r="J76" s="147" t="s">
        <v>12</v>
      </c>
      <c r="K76" s="150" t="s">
        <v>13</v>
      </c>
      <c r="L76" s="147" t="s">
        <v>14</v>
      </c>
    </row>
    <row r="77" spans="1:12" s="152" customFormat="1" ht="12" customHeight="1">
      <c r="A77" s="309">
        <v>1</v>
      </c>
      <c r="B77" s="172">
        <f>data!B48</f>
        <v>24</v>
      </c>
      <c r="C77" s="173" t="str">
        <f>data!C48</f>
        <v>(</v>
      </c>
      <c r="D77" s="174">
        <f>data!D48</f>
        <v>24</v>
      </c>
      <c r="E77" s="170" t="str">
        <f>data!E48</f>
        <v>)</v>
      </c>
      <c r="F77" s="311">
        <f>data!F48</f>
        <v>24</v>
      </c>
      <c r="G77" s="301"/>
      <c r="H77" s="307"/>
      <c r="I77" s="307"/>
      <c r="J77" s="303"/>
      <c r="K77" s="305"/>
      <c r="L77" s="307"/>
    </row>
    <row r="78" spans="1:12" s="152" customFormat="1" ht="12" customHeight="1">
      <c r="A78" s="310"/>
      <c r="B78" s="175">
        <f>data!B49</f>
        <v>24</v>
      </c>
      <c r="C78" s="176" t="str">
        <f>data!C49</f>
        <v>(</v>
      </c>
      <c r="D78" s="177">
        <f>data!D49</f>
        <v>24</v>
      </c>
      <c r="E78" s="171" t="str">
        <f>data!E49</f>
        <v>)</v>
      </c>
      <c r="F78" s="312"/>
      <c r="G78" s="302"/>
      <c r="H78" s="308"/>
      <c r="I78" s="308"/>
      <c r="J78" s="304"/>
      <c r="K78" s="306"/>
      <c r="L78" s="308"/>
    </row>
    <row r="79" spans="1:12" s="152" customFormat="1" ht="12" customHeight="1">
      <c r="A79" s="309">
        <v>2</v>
      </c>
      <c r="B79" s="178">
        <f>data!B82</f>
        <v>41</v>
      </c>
      <c r="C79" s="173" t="str">
        <f>data!C82</f>
        <v>(</v>
      </c>
      <c r="D79" s="174">
        <f>data!D82</f>
        <v>41</v>
      </c>
      <c r="E79" s="170" t="str">
        <f>data!E82</f>
        <v>)</v>
      </c>
      <c r="F79" s="311">
        <f>data!F82</f>
        <v>41</v>
      </c>
      <c r="G79" s="307"/>
      <c r="H79" s="301"/>
      <c r="I79" s="307"/>
      <c r="J79" s="303"/>
      <c r="K79" s="305"/>
      <c r="L79" s="307"/>
    </row>
    <row r="80" spans="1:12" s="152" customFormat="1" ht="12" customHeight="1">
      <c r="A80" s="310"/>
      <c r="B80" s="179">
        <f>data!B83</f>
        <v>41</v>
      </c>
      <c r="C80" s="176" t="str">
        <f>data!C83</f>
        <v>(</v>
      </c>
      <c r="D80" s="177">
        <f>data!D83</f>
        <v>41</v>
      </c>
      <c r="E80" s="171" t="str">
        <f>data!E83</f>
        <v>)</v>
      </c>
      <c r="F80" s="312"/>
      <c r="G80" s="308"/>
      <c r="H80" s="302"/>
      <c r="I80" s="308"/>
      <c r="J80" s="304"/>
      <c r="K80" s="306"/>
      <c r="L80" s="308"/>
    </row>
    <row r="81" spans="1:12" s="152" customFormat="1" ht="12" customHeight="1">
      <c r="A81" s="309">
        <v>3</v>
      </c>
      <c r="B81" s="178">
        <f>data!B114</f>
        <v>57</v>
      </c>
      <c r="C81" s="173" t="str">
        <f>data!C114</f>
        <v>(</v>
      </c>
      <c r="D81" s="174">
        <f>data!D114</f>
        <v>57</v>
      </c>
      <c r="E81" s="170" t="str">
        <f>data!E114</f>
        <v>)</v>
      </c>
      <c r="F81" s="311">
        <f>data!F114</f>
        <v>57</v>
      </c>
      <c r="G81" s="307"/>
      <c r="H81" s="307"/>
      <c r="I81" s="301"/>
      <c r="J81" s="303"/>
      <c r="K81" s="305"/>
      <c r="L81" s="307"/>
    </row>
    <row r="82" spans="1:12" s="152" customFormat="1" ht="12" customHeight="1">
      <c r="A82" s="310"/>
      <c r="B82" s="179">
        <f>data!B115</f>
        <v>57</v>
      </c>
      <c r="C82" s="176" t="str">
        <f>data!C115</f>
        <v>(</v>
      </c>
      <c r="D82" s="177">
        <f>data!D115</f>
        <v>57</v>
      </c>
      <c r="E82" s="171" t="str">
        <f>data!E115</f>
        <v>)</v>
      </c>
      <c r="F82" s="312"/>
      <c r="G82" s="308"/>
      <c r="H82" s="308"/>
      <c r="I82" s="302"/>
      <c r="J82" s="304"/>
      <c r="K82" s="306"/>
      <c r="L82" s="308"/>
    </row>
    <row r="83" spans="1:12" ht="12" customHeight="1">
      <c r="A83" s="131"/>
      <c r="B83" s="153"/>
      <c r="C83" s="154"/>
      <c r="D83" s="155"/>
      <c r="E83" s="154"/>
      <c r="F83" s="156"/>
      <c r="G83" s="157"/>
      <c r="H83" s="157"/>
      <c r="I83" s="157"/>
      <c r="J83" s="158"/>
      <c r="K83" s="159"/>
      <c r="L83" s="158"/>
    </row>
    <row r="84" spans="1:12" s="154" customFormat="1" ht="12" customHeight="1">
      <c r="A84" s="130"/>
      <c r="B84" s="143" t="s">
        <v>78</v>
      </c>
      <c r="C84" s="48" t="s">
        <v>57</v>
      </c>
      <c r="D84" s="146"/>
      <c r="E84" s="48" t="s">
        <v>58</v>
      </c>
      <c r="F84" s="161"/>
      <c r="G84" s="162"/>
      <c r="H84" s="162"/>
      <c r="I84" s="162"/>
      <c r="J84" s="130"/>
      <c r="K84" s="163"/>
      <c r="L84" s="130"/>
    </row>
    <row r="85" spans="1:12" s="151" customFormat="1" ht="12" customHeight="1">
      <c r="A85" s="129" t="s">
        <v>69</v>
      </c>
      <c r="B85" s="147" t="s">
        <v>54</v>
      </c>
      <c r="C85" s="313" t="s">
        <v>11</v>
      </c>
      <c r="D85" s="314"/>
      <c r="E85" s="315"/>
      <c r="F85" s="148" t="s">
        <v>60</v>
      </c>
      <c r="G85" s="149">
        <v>1</v>
      </c>
      <c r="H85" s="149">
        <v>2</v>
      </c>
      <c r="I85" s="149">
        <v>3</v>
      </c>
      <c r="J85" s="147" t="s">
        <v>12</v>
      </c>
      <c r="K85" s="150" t="s">
        <v>13</v>
      </c>
      <c r="L85" s="147" t="s">
        <v>14</v>
      </c>
    </row>
    <row r="86" spans="1:12" s="152" customFormat="1" ht="12" customHeight="1">
      <c r="A86" s="309">
        <v>1</v>
      </c>
      <c r="B86" s="172">
        <f>data!B50</f>
        <v>25</v>
      </c>
      <c r="C86" s="173" t="str">
        <f>data!C50</f>
        <v>(</v>
      </c>
      <c r="D86" s="174">
        <f>data!D50</f>
        <v>25</v>
      </c>
      <c r="E86" s="170" t="str">
        <f>data!E50</f>
        <v>)</v>
      </c>
      <c r="F86" s="311">
        <f>data!F50</f>
        <v>25</v>
      </c>
      <c r="G86" s="301"/>
      <c r="H86" s="307"/>
      <c r="I86" s="307"/>
      <c r="J86" s="303"/>
      <c r="K86" s="305"/>
      <c r="L86" s="307"/>
    </row>
    <row r="87" spans="1:12" s="152" customFormat="1" ht="12" customHeight="1">
      <c r="A87" s="310"/>
      <c r="B87" s="175">
        <f>data!B51</f>
        <v>25</v>
      </c>
      <c r="C87" s="176" t="str">
        <f>data!C51</f>
        <v>(</v>
      </c>
      <c r="D87" s="177">
        <f>data!D51</f>
        <v>25</v>
      </c>
      <c r="E87" s="171" t="str">
        <f>data!E51</f>
        <v>)</v>
      </c>
      <c r="F87" s="312"/>
      <c r="G87" s="302"/>
      <c r="H87" s="308"/>
      <c r="I87" s="308"/>
      <c r="J87" s="304"/>
      <c r="K87" s="306"/>
      <c r="L87" s="308"/>
    </row>
    <row r="88" spans="1:12" s="152" customFormat="1" ht="12" customHeight="1">
      <c r="A88" s="309">
        <v>2</v>
      </c>
      <c r="B88" s="178">
        <f>data!B80</f>
        <v>40</v>
      </c>
      <c r="C88" s="173" t="str">
        <f>data!C80</f>
        <v>(</v>
      </c>
      <c r="D88" s="174">
        <f>data!D80</f>
        <v>40</v>
      </c>
      <c r="E88" s="170" t="str">
        <f>data!E80</f>
        <v>)</v>
      </c>
      <c r="F88" s="311">
        <f>data!F80</f>
        <v>40</v>
      </c>
      <c r="G88" s="307"/>
      <c r="H88" s="301"/>
      <c r="I88" s="307"/>
      <c r="J88" s="303"/>
      <c r="K88" s="305"/>
      <c r="L88" s="307"/>
    </row>
    <row r="89" spans="1:12" s="152" customFormat="1" ht="12" customHeight="1">
      <c r="A89" s="310"/>
      <c r="B89" s="179">
        <f>data!B81</f>
        <v>40</v>
      </c>
      <c r="C89" s="176" t="str">
        <f>data!C81</f>
        <v>(</v>
      </c>
      <c r="D89" s="177">
        <f>data!D81</f>
        <v>40</v>
      </c>
      <c r="E89" s="171" t="str">
        <f>data!E81</f>
        <v>)</v>
      </c>
      <c r="F89" s="312"/>
      <c r="G89" s="308"/>
      <c r="H89" s="302"/>
      <c r="I89" s="308"/>
      <c r="J89" s="304"/>
      <c r="K89" s="306"/>
      <c r="L89" s="308"/>
    </row>
    <row r="90" spans="1:12" s="152" customFormat="1" ht="12" customHeight="1">
      <c r="A90" s="309">
        <v>3</v>
      </c>
      <c r="B90" s="178">
        <f>data!B112</f>
        <v>56</v>
      </c>
      <c r="C90" s="173" t="str">
        <f>data!C112</f>
        <v>(</v>
      </c>
      <c r="D90" s="174">
        <f>data!D112</f>
        <v>56</v>
      </c>
      <c r="E90" s="170" t="str">
        <f>data!E112</f>
        <v>)</v>
      </c>
      <c r="F90" s="311">
        <f>data!F112</f>
        <v>56</v>
      </c>
      <c r="G90" s="307"/>
      <c r="H90" s="307"/>
      <c r="I90" s="301"/>
      <c r="J90" s="303"/>
      <c r="K90" s="305"/>
      <c r="L90" s="307"/>
    </row>
    <row r="91" spans="1:12" s="152" customFormat="1" ht="12" customHeight="1">
      <c r="A91" s="310"/>
      <c r="B91" s="179">
        <f>data!B113</f>
        <v>56</v>
      </c>
      <c r="C91" s="176" t="str">
        <f>data!C113</f>
        <v>(</v>
      </c>
      <c r="D91" s="177">
        <f>data!D113</f>
        <v>56</v>
      </c>
      <c r="E91" s="171" t="str">
        <f>data!E113</f>
        <v>)</v>
      </c>
      <c r="F91" s="312"/>
      <c r="G91" s="308"/>
      <c r="H91" s="308"/>
      <c r="I91" s="302"/>
      <c r="J91" s="304"/>
      <c r="K91" s="306"/>
      <c r="L91" s="308"/>
    </row>
    <row r="92" spans="1:12" ht="12" customHeight="1">
      <c r="A92" s="131"/>
      <c r="B92" s="153"/>
      <c r="C92" s="154"/>
      <c r="D92" s="155"/>
      <c r="E92" s="154"/>
      <c r="F92" s="156"/>
      <c r="G92" s="157"/>
      <c r="H92" s="157"/>
      <c r="I92" s="157"/>
      <c r="J92" s="158"/>
      <c r="K92" s="159"/>
      <c r="L92" s="158"/>
    </row>
    <row r="93" spans="1:12" s="154" customFormat="1" ht="12" customHeight="1">
      <c r="A93" s="130"/>
      <c r="B93" s="143" t="s">
        <v>78</v>
      </c>
      <c r="C93" s="48" t="s">
        <v>57</v>
      </c>
      <c r="D93" s="146"/>
      <c r="E93" s="48" t="s">
        <v>58</v>
      </c>
      <c r="F93" s="161"/>
      <c r="G93" s="162"/>
      <c r="H93" s="162"/>
      <c r="I93" s="162"/>
      <c r="J93" s="130"/>
      <c r="K93" s="163"/>
      <c r="L93" s="130"/>
    </row>
    <row r="94" spans="1:12" s="151" customFormat="1" ht="12" customHeight="1">
      <c r="A94" s="129" t="s">
        <v>70</v>
      </c>
      <c r="B94" s="147" t="s">
        <v>54</v>
      </c>
      <c r="C94" s="313" t="s">
        <v>11</v>
      </c>
      <c r="D94" s="314"/>
      <c r="E94" s="315"/>
      <c r="F94" s="148" t="s">
        <v>60</v>
      </c>
      <c r="G94" s="149">
        <v>1</v>
      </c>
      <c r="H94" s="149">
        <v>2</v>
      </c>
      <c r="I94" s="149">
        <v>3</v>
      </c>
      <c r="J94" s="147" t="s">
        <v>12</v>
      </c>
      <c r="K94" s="150" t="s">
        <v>13</v>
      </c>
      <c r="L94" s="147" t="s">
        <v>14</v>
      </c>
    </row>
    <row r="95" spans="1:12" s="152" customFormat="1" ht="12" customHeight="1">
      <c r="A95" s="309">
        <v>1</v>
      </c>
      <c r="B95" s="172">
        <f>data!B52</f>
        <v>26</v>
      </c>
      <c r="C95" s="173" t="str">
        <f>data!C52</f>
        <v>(</v>
      </c>
      <c r="D95" s="174">
        <f>data!D52</f>
        <v>26</v>
      </c>
      <c r="E95" s="170" t="str">
        <f>data!E52</f>
        <v>)</v>
      </c>
      <c r="F95" s="311">
        <f>data!F52</f>
        <v>26</v>
      </c>
      <c r="G95" s="301"/>
      <c r="H95" s="307"/>
      <c r="I95" s="307"/>
      <c r="J95" s="303"/>
      <c r="K95" s="305"/>
      <c r="L95" s="307"/>
    </row>
    <row r="96" spans="1:12" s="152" customFormat="1" ht="12" customHeight="1">
      <c r="A96" s="310"/>
      <c r="B96" s="175">
        <f>data!B53</f>
        <v>26</v>
      </c>
      <c r="C96" s="176" t="str">
        <f>data!C53</f>
        <v>(</v>
      </c>
      <c r="D96" s="177">
        <f>data!D53</f>
        <v>26</v>
      </c>
      <c r="E96" s="171" t="str">
        <f>data!E53</f>
        <v>)</v>
      </c>
      <c r="F96" s="312"/>
      <c r="G96" s="302"/>
      <c r="H96" s="308"/>
      <c r="I96" s="308"/>
      <c r="J96" s="304"/>
      <c r="K96" s="306"/>
      <c r="L96" s="308"/>
    </row>
    <row r="97" spans="1:12" s="152" customFormat="1" ht="12" customHeight="1">
      <c r="A97" s="309">
        <v>2</v>
      </c>
      <c r="B97" s="178">
        <f>data!B78</f>
        <v>39</v>
      </c>
      <c r="C97" s="173" t="str">
        <f>data!C78</f>
        <v>(</v>
      </c>
      <c r="D97" s="174">
        <f>data!D78</f>
        <v>39</v>
      </c>
      <c r="E97" s="170" t="str">
        <f>data!E78</f>
        <v>)</v>
      </c>
      <c r="F97" s="311">
        <f>data!F78</f>
        <v>39</v>
      </c>
      <c r="G97" s="307"/>
      <c r="H97" s="301"/>
      <c r="I97" s="307"/>
      <c r="J97" s="303"/>
      <c r="K97" s="305"/>
      <c r="L97" s="307"/>
    </row>
    <row r="98" spans="1:12" s="152" customFormat="1" ht="12" customHeight="1">
      <c r="A98" s="310"/>
      <c r="B98" s="179">
        <f>data!B79</f>
        <v>39</v>
      </c>
      <c r="C98" s="176" t="str">
        <f>data!C79</f>
        <v>(</v>
      </c>
      <c r="D98" s="177">
        <f>data!D79</f>
        <v>39</v>
      </c>
      <c r="E98" s="171" t="str">
        <f>data!E79</f>
        <v>)</v>
      </c>
      <c r="F98" s="312"/>
      <c r="G98" s="308"/>
      <c r="H98" s="302"/>
      <c r="I98" s="308"/>
      <c r="J98" s="304"/>
      <c r="K98" s="306"/>
      <c r="L98" s="308"/>
    </row>
    <row r="99" spans="1:12" s="152" customFormat="1" ht="12" customHeight="1">
      <c r="A99" s="309">
        <v>3</v>
      </c>
      <c r="B99" s="178">
        <f>data!B110</f>
        <v>55</v>
      </c>
      <c r="C99" s="173" t="str">
        <f>data!C110</f>
        <v>(</v>
      </c>
      <c r="D99" s="174">
        <f>data!D110</f>
        <v>55</v>
      </c>
      <c r="E99" s="170" t="str">
        <f>data!E110</f>
        <v>)</v>
      </c>
      <c r="F99" s="311">
        <f>data!F110</f>
        <v>55</v>
      </c>
      <c r="G99" s="307"/>
      <c r="H99" s="307"/>
      <c r="I99" s="301"/>
      <c r="J99" s="303"/>
      <c r="K99" s="305"/>
      <c r="L99" s="307"/>
    </row>
    <row r="100" spans="1:12" s="152" customFormat="1" ht="12" customHeight="1">
      <c r="A100" s="310"/>
      <c r="B100" s="179">
        <f>data!B111</f>
        <v>55</v>
      </c>
      <c r="C100" s="176" t="str">
        <f>data!C111</f>
        <v>(</v>
      </c>
      <c r="D100" s="177">
        <f>data!D111</f>
        <v>55</v>
      </c>
      <c r="E100" s="171" t="str">
        <f>data!E111</f>
        <v>)</v>
      </c>
      <c r="F100" s="312"/>
      <c r="G100" s="308"/>
      <c r="H100" s="308"/>
      <c r="I100" s="302"/>
      <c r="J100" s="304"/>
      <c r="K100" s="306"/>
      <c r="L100" s="308"/>
    </row>
    <row r="101" spans="1:12" ht="12" customHeight="1">
      <c r="A101" s="131"/>
      <c r="B101" s="143"/>
      <c r="C101" s="154"/>
      <c r="D101" s="155"/>
      <c r="E101" s="154"/>
      <c r="F101" s="156"/>
      <c r="G101" s="157"/>
      <c r="H101" s="157"/>
      <c r="I101" s="157"/>
      <c r="J101" s="158"/>
      <c r="K101" s="159"/>
      <c r="L101" s="158"/>
    </row>
    <row r="102" spans="1:12" s="154" customFormat="1" ht="12" customHeight="1">
      <c r="A102" s="130"/>
      <c r="B102" s="143" t="s">
        <v>78</v>
      </c>
      <c r="C102" s="48" t="s">
        <v>57</v>
      </c>
      <c r="D102" s="146"/>
      <c r="E102" s="48" t="s">
        <v>58</v>
      </c>
      <c r="F102" s="161"/>
      <c r="G102" s="162"/>
      <c r="H102" s="162"/>
      <c r="I102" s="162"/>
      <c r="J102" s="130"/>
      <c r="K102" s="163"/>
      <c r="L102" s="130"/>
    </row>
    <row r="103" spans="1:12" s="151" customFormat="1" ht="12" customHeight="1">
      <c r="A103" s="129" t="s">
        <v>71</v>
      </c>
      <c r="B103" s="147" t="s">
        <v>54</v>
      </c>
      <c r="C103" s="313" t="s">
        <v>11</v>
      </c>
      <c r="D103" s="314"/>
      <c r="E103" s="315"/>
      <c r="F103" s="148" t="s">
        <v>60</v>
      </c>
      <c r="G103" s="149">
        <v>1</v>
      </c>
      <c r="H103" s="149">
        <v>2</v>
      </c>
      <c r="I103" s="149">
        <v>3</v>
      </c>
      <c r="J103" s="147" t="s">
        <v>12</v>
      </c>
      <c r="K103" s="150" t="s">
        <v>13</v>
      </c>
      <c r="L103" s="147" t="s">
        <v>14</v>
      </c>
    </row>
    <row r="104" spans="1:12" s="152" customFormat="1" ht="12" customHeight="1">
      <c r="A104" s="309">
        <v>1</v>
      </c>
      <c r="B104" s="172">
        <f>data!B54</f>
        <v>27</v>
      </c>
      <c r="C104" s="173" t="str">
        <f>data!C54</f>
        <v>(</v>
      </c>
      <c r="D104" s="174">
        <f>data!D54</f>
        <v>27</v>
      </c>
      <c r="E104" s="170" t="str">
        <f>data!E54</f>
        <v>)</v>
      </c>
      <c r="F104" s="311">
        <f>data!F54</f>
        <v>27</v>
      </c>
      <c r="G104" s="301"/>
      <c r="H104" s="307"/>
      <c r="I104" s="307"/>
      <c r="J104" s="303"/>
      <c r="K104" s="305"/>
      <c r="L104" s="307"/>
    </row>
    <row r="105" spans="1:12" s="152" customFormat="1" ht="12" customHeight="1">
      <c r="A105" s="310"/>
      <c r="B105" s="175">
        <f>data!B55</f>
        <v>27</v>
      </c>
      <c r="C105" s="176" t="str">
        <f>data!C55</f>
        <v>(</v>
      </c>
      <c r="D105" s="177">
        <f>data!D55</f>
        <v>27</v>
      </c>
      <c r="E105" s="171" t="str">
        <f>data!E55</f>
        <v>)</v>
      </c>
      <c r="F105" s="312"/>
      <c r="G105" s="302"/>
      <c r="H105" s="308"/>
      <c r="I105" s="308"/>
      <c r="J105" s="304"/>
      <c r="K105" s="306"/>
      <c r="L105" s="308"/>
    </row>
    <row r="106" spans="1:12" s="152" customFormat="1" ht="12" customHeight="1">
      <c r="A106" s="309">
        <v>2</v>
      </c>
      <c r="B106" s="178">
        <f>data!B76</f>
        <v>38</v>
      </c>
      <c r="C106" s="173" t="str">
        <f>data!C76</f>
        <v>(</v>
      </c>
      <c r="D106" s="174">
        <f>data!D76</f>
        <v>38</v>
      </c>
      <c r="E106" s="170" t="str">
        <f>data!E76</f>
        <v>)</v>
      </c>
      <c r="F106" s="311">
        <f>data!F76</f>
        <v>38</v>
      </c>
      <c r="G106" s="307"/>
      <c r="H106" s="301"/>
      <c r="I106" s="307"/>
      <c r="J106" s="303"/>
      <c r="K106" s="305"/>
      <c r="L106" s="307"/>
    </row>
    <row r="107" spans="1:12" s="152" customFormat="1" ht="12" customHeight="1">
      <c r="A107" s="310"/>
      <c r="B107" s="179">
        <f>data!B77</f>
        <v>38</v>
      </c>
      <c r="C107" s="176" t="str">
        <f>data!C77</f>
        <v>(</v>
      </c>
      <c r="D107" s="177">
        <f>data!D77</f>
        <v>38</v>
      </c>
      <c r="E107" s="171" t="str">
        <f>data!E77</f>
        <v>)</v>
      </c>
      <c r="F107" s="312"/>
      <c r="G107" s="308"/>
      <c r="H107" s="302"/>
      <c r="I107" s="308"/>
      <c r="J107" s="304"/>
      <c r="K107" s="306"/>
      <c r="L107" s="308"/>
    </row>
    <row r="108" spans="1:12" s="152" customFormat="1" ht="12" customHeight="1">
      <c r="A108" s="309">
        <v>3</v>
      </c>
      <c r="B108" s="178">
        <f>data!B108</f>
        <v>54</v>
      </c>
      <c r="C108" s="173" t="str">
        <f>data!C108</f>
        <v>(</v>
      </c>
      <c r="D108" s="174">
        <f>data!D108</f>
        <v>54</v>
      </c>
      <c r="E108" s="170" t="str">
        <f>data!E108</f>
        <v>)</v>
      </c>
      <c r="F108" s="311">
        <f>data!F108</f>
        <v>54</v>
      </c>
      <c r="G108" s="307"/>
      <c r="H108" s="307"/>
      <c r="I108" s="301"/>
      <c r="J108" s="303"/>
      <c r="K108" s="305"/>
      <c r="L108" s="307"/>
    </row>
    <row r="109" spans="1:12" s="152" customFormat="1" ht="12" customHeight="1">
      <c r="A109" s="310"/>
      <c r="B109" s="179">
        <f>data!B109</f>
        <v>54</v>
      </c>
      <c r="C109" s="176" t="str">
        <f>data!C109</f>
        <v>(</v>
      </c>
      <c r="D109" s="177">
        <f>data!D109</f>
        <v>54</v>
      </c>
      <c r="E109" s="171" t="str">
        <f>data!E109</f>
        <v>)</v>
      </c>
      <c r="F109" s="312"/>
      <c r="G109" s="308"/>
      <c r="H109" s="308"/>
      <c r="I109" s="302"/>
      <c r="J109" s="304"/>
      <c r="K109" s="306"/>
      <c r="L109" s="308"/>
    </row>
    <row r="110" spans="1:12" ht="12" customHeight="1">
      <c r="A110" s="131"/>
      <c r="B110" s="153"/>
      <c r="C110" s="154"/>
      <c r="D110" s="155"/>
      <c r="E110" s="154"/>
      <c r="F110" s="156"/>
      <c r="G110" s="157"/>
      <c r="H110" s="157"/>
      <c r="I110" s="157"/>
      <c r="J110" s="158"/>
      <c r="K110" s="159"/>
      <c r="L110" s="158"/>
    </row>
    <row r="111" spans="1:12" s="154" customFormat="1" ht="12" customHeight="1">
      <c r="A111" s="130"/>
      <c r="B111" s="143" t="s">
        <v>78</v>
      </c>
      <c r="C111" s="48" t="s">
        <v>57</v>
      </c>
      <c r="D111" s="146"/>
      <c r="E111" s="48" t="s">
        <v>58</v>
      </c>
      <c r="F111" s="161"/>
      <c r="G111" s="162"/>
      <c r="H111" s="162"/>
      <c r="I111" s="162"/>
      <c r="J111" s="130"/>
      <c r="K111" s="163"/>
      <c r="L111" s="130"/>
    </row>
    <row r="112" spans="1:12" s="151" customFormat="1" ht="12" customHeight="1">
      <c r="A112" s="129" t="s">
        <v>72</v>
      </c>
      <c r="B112" s="147" t="s">
        <v>54</v>
      </c>
      <c r="C112" s="313" t="s">
        <v>11</v>
      </c>
      <c r="D112" s="314"/>
      <c r="E112" s="315"/>
      <c r="F112" s="148" t="s">
        <v>60</v>
      </c>
      <c r="G112" s="149">
        <v>1</v>
      </c>
      <c r="H112" s="149">
        <v>2</v>
      </c>
      <c r="I112" s="149">
        <v>3</v>
      </c>
      <c r="J112" s="147" t="s">
        <v>12</v>
      </c>
      <c r="K112" s="150" t="s">
        <v>13</v>
      </c>
      <c r="L112" s="147" t="s">
        <v>14</v>
      </c>
    </row>
    <row r="113" spans="1:12" s="152" customFormat="1" ht="12" customHeight="1">
      <c r="A113" s="309">
        <v>1</v>
      </c>
      <c r="B113" s="172">
        <f>data!B56</f>
        <v>28</v>
      </c>
      <c r="C113" s="173" t="str">
        <f>data!C56</f>
        <v>(</v>
      </c>
      <c r="D113" s="174">
        <f>data!D56</f>
        <v>28</v>
      </c>
      <c r="E113" s="170" t="str">
        <f>data!E56</f>
        <v>)</v>
      </c>
      <c r="F113" s="311">
        <f>data!F56</f>
        <v>28</v>
      </c>
      <c r="G113" s="301"/>
      <c r="H113" s="307"/>
      <c r="I113" s="307"/>
      <c r="J113" s="303"/>
      <c r="K113" s="305"/>
      <c r="L113" s="307"/>
    </row>
    <row r="114" spans="1:12" s="152" customFormat="1" ht="12" customHeight="1">
      <c r="A114" s="310"/>
      <c r="B114" s="175">
        <f>data!B57</f>
        <v>28</v>
      </c>
      <c r="C114" s="176" t="str">
        <f>data!C57</f>
        <v>(</v>
      </c>
      <c r="D114" s="177">
        <f>data!D57</f>
        <v>28</v>
      </c>
      <c r="E114" s="171" t="str">
        <f>data!E57</f>
        <v>)</v>
      </c>
      <c r="F114" s="312"/>
      <c r="G114" s="302"/>
      <c r="H114" s="308"/>
      <c r="I114" s="308"/>
      <c r="J114" s="304"/>
      <c r="K114" s="306"/>
      <c r="L114" s="308"/>
    </row>
    <row r="115" spans="1:12" s="152" customFormat="1" ht="12" customHeight="1">
      <c r="A115" s="309">
        <v>2</v>
      </c>
      <c r="B115" s="178">
        <f>data!B74</f>
        <v>37</v>
      </c>
      <c r="C115" s="173" t="str">
        <f>data!C74</f>
        <v>(</v>
      </c>
      <c r="D115" s="174">
        <f>data!D74</f>
        <v>37</v>
      </c>
      <c r="E115" s="170" t="str">
        <f>data!E74</f>
        <v>)</v>
      </c>
      <c r="F115" s="311">
        <f>data!F74</f>
        <v>37</v>
      </c>
      <c r="G115" s="307"/>
      <c r="H115" s="301"/>
      <c r="I115" s="307"/>
      <c r="J115" s="303"/>
      <c r="K115" s="305"/>
      <c r="L115" s="307"/>
    </row>
    <row r="116" spans="1:12" s="152" customFormat="1" ht="12" customHeight="1">
      <c r="A116" s="310"/>
      <c r="B116" s="179">
        <f>data!B75</f>
        <v>37</v>
      </c>
      <c r="C116" s="176" t="str">
        <f>data!C75</f>
        <v>(</v>
      </c>
      <c r="D116" s="177">
        <f>data!D75</f>
        <v>37</v>
      </c>
      <c r="E116" s="171" t="str">
        <f>data!E75</f>
        <v>)</v>
      </c>
      <c r="F116" s="312"/>
      <c r="G116" s="308"/>
      <c r="H116" s="302"/>
      <c r="I116" s="308"/>
      <c r="J116" s="304"/>
      <c r="K116" s="306"/>
      <c r="L116" s="308"/>
    </row>
    <row r="117" spans="1:12" s="152" customFormat="1" ht="12" customHeight="1">
      <c r="A117" s="309">
        <v>3</v>
      </c>
      <c r="B117" s="178">
        <f>data!B106</f>
        <v>53</v>
      </c>
      <c r="C117" s="173" t="str">
        <f>data!C106</f>
        <v>(</v>
      </c>
      <c r="D117" s="174">
        <f>data!D106</f>
        <v>53</v>
      </c>
      <c r="E117" s="170" t="str">
        <f>data!E106</f>
        <v>)</v>
      </c>
      <c r="F117" s="311">
        <f>data!F106</f>
        <v>53</v>
      </c>
      <c r="G117" s="307"/>
      <c r="H117" s="307"/>
      <c r="I117" s="301"/>
      <c r="J117" s="303"/>
      <c r="K117" s="305"/>
      <c r="L117" s="307"/>
    </row>
    <row r="118" spans="1:12" s="152" customFormat="1" ht="12" customHeight="1">
      <c r="A118" s="310"/>
      <c r="B118" s="179">
        <f>data!B107</f>
        <v>53</v>
      </c>
      <c r="C118" s="176" t="str">
        <f>data!C107</f>
        <v>(</v>
      </c>
      <c r="D118" s="177">
        <f>data!D107</f>
        <v>53</v>
      </c>
      <c r="E118" s="171" t="str">
        <f>data!E107</f>
        <v>)</v>
      </c>
      <c r="F118" s="312"/>
      <c r="G118" s="308"/>
      <c r="H118" s="308"/>
      <c r="I118" s="302"/>
      <c r="J118" s="304"/>
      <c r="K118" s="306"/>
      <c r="L118" s="308"/>
    </row>
    <row r="119" spans="1:12" ht="15" customHeight="1">
      <c r="A119" s="131"/>
      <c r="B119" s="153"/>
      <c r="C119" s="154"/>
      <c r="D119" s="155"/>
      <c r="E119" s="154"/>
      <c r="F119" s="156"/>
      <c r="G119" s="157"/>
      <c r="H119" s="157"/>
      <c r="I119" s="157"/>
      <c r="J119" s="158"/>
      <c r="K119" s="159"/>
      <c r="L119" s="158"/>
    </row>
    <row r="120" spans="11:12" ht="15" customHeight="1">
      <c r="K120" s="299" t="s">
        <v>61</v>
      </c>
      <c r="L120" s="300"/>
    </row>
    <row r="121" spans="11:12" ht="15" customHeight="1">
      <c r="K121" s="169" t="s">
        <v>55</v>
      </c>
      <c r="L121" s="169"/>
    </row>
    <row r="122" spans="11:12" ht="15" customHeight="1">
      <c r="K122" s="169" t="s">
        <v>56</v>
      </c>
      <c r="L122" s="169">
        <v>1</v>
      </c>
    </row>
    <row r="123" spans="1:12" ht="15" customHeight="1">
      <c r="A123" s="316" t="s">
        <v>77</v>
      </c>
      <c r="B123" s="316"/>
      <c r="C123" s="316"/>
      <c r="D123" s="316"/>
      <c r="E123" s="316"/>
      <c r="F123" s="316"/>
      <c r="G123" s="316"/>
      <c r="H123" s="316"/>
      <c r="I123" s="316"/>
      <c r="J123" s="316"/>
      <c r="K123" s="316"/>
      <c r="L123" s="316"/>
    </row>
    <row r="124" spans="1:12" ht="15" customHeight="1" thickBot="1">
      <c r="A124" s="317"/>
      <c r="B124" s="317"/>
      <c r="C124" s="317"/>
      <c r="D124" s="317"/>
      <c r="E124" s="317"/>
      <c r="F124" s="317"/>
      <c r="G124" s="317"/>
      <c r="H124" s="317"/>
      <c r="I124" s="317"/>
      <c r="J124" s="317"/>
      <c r="K124" s="317"/>
      <c r="L124" s="317"/>
    </row>
    <row r="125" spans="10:12" ht="15" customHeight="1" thickTop="1">
      <c r="J125" s="318" t="s">
        <v>52</v>
      </c>
      <c r="K125" s="318"/>
      <c r="L125" s="318"/>
    </row>
    <row r="126" spans="10:12" ht="15" customHeight="1">
      <c r="J126" s="319" t="s">
        <v>8</v>
      </c>
      <c r="K126" s="319"/>
      <c r="L126" s="319"/>
    </row>
    <row r="127" spans="2:12" ht="15" customHeight="1">
      <c r="B127" s="143" t="s">
        <v>78</v>
      </c>
      <c r="C127" s="48" t="s">
        <v>57</v>
      </c>
      <c r="D127" s="146"/>
      <c r="E127" s="48" t="s">
        <v>58</v>
      </c>
      <c r="J127" s="319" t="s">
        <v>53</v>
      </c>
      <c r="K127" s="319"/>
      <c r="L127" s="319"/>
    </row>
    <row r="128" spans="1:12" s="151" customFormat="1" ht="12" customHeight="1">
      <c r="A128" s="129" t="s">
        <v>73</v>
      </c>
      <c r="B128" s="147" t="s">
        <v>54</v>
      </c>
      <c r="C128" s="313" t="s">
        <v>11</v>
      </c>
      <c r="D128" s="314"/>
      <c r="E128" s="315"/>
      <c r="F128" s="148" t="s">
        <v>60</v>
      </c>
      <c r="G128" s="149">
        <v>1</v>
      </c>
      <c r="H128" s="149">
        <v>2</v>
      </c>
      <c r="I128" s="149">
        <v>3</v>
      </c>
      <c r="J128" s="147" t="s">
        <v>12</v>
      </c>
      <c r="K128" s="150" t="s">
        <v>13</v>
      </c>
      <c r="L128" s="147" t="s">
        <v>14</v>
      </c>
    </row>
    <row r="129" spans="1:12" s="152" customFormat="1" ht="12" customHeight="1">
      <c r="A129" s="309">
        <v>1</v>
      </c>
      <c r="B129" s="172">
        <f>data!B58</f>
        <v>29</v>
      </c>
      <c r="C129" s="173" t="str">
        <f>data!C58</f>
        <v>(</v>
      </c>
      <c r="D129" s="174">
        <f>data!D58</f>
        <v>29</v>
      </c>
      <c r="E129" s="170" t="str">
        <f>data!E58</f>
        <v>)</v>
      </c>
      <c r="F129" s="311">
        <f>data!F58</f>
        <v>29</v>
      </c>
      <c r="G129" s="301"/>
      <c r="H129" s="307"/>
      <c r="I129" s="307"/>
      <c r="J129" s="303"/>
      <c r="K129" s="305"/>
      <c r="L129" s="307"/>
    </row>
    <row r="130" spans="1:12" s="152" customFormat="1" ht="12" customHeight="1">
      <c r="A130" s="310"/>
      <c r="B130" s="175">
        <f>data!B59</f>
        <v>29</v>
      </c>
      <c r="C130" s="176" t="str">
        <f>data!C59</f>
        <v>(</v>
      </c>
      <c r="D130" s="177">
        <f>data!D59</f>
        <v>29</v>
      </c>
      <c r="E130" s="171" t="str">
        <f>data!E59</f>
        <v>)</v>
      </c>
      <c r="F130" s="312"/>
      <c r="G130" s="302"/>
      <c r="H130" s="308"/>
      <c r="I130" s="308"/>
      <c r="J130" s="304"/>
      <c r="K130" s="306"/>
      <c r="L130" s="308"/>
    </row>
    <row r="131" spans="1:12" s="152" customFormat="1" ht="12" customHeight="1">
      <c r="A131" s="309">
        <v>2</v>
      </c>
      <c r="B131" s="178">
        <f>data!B72</f>
        <v>36</v>
      </c>
      <c r="C131" s="173" t="str">
        <f>data!C72</f>
        <v>(</v>
      </c>
      <c r="D131" s="174">
        <f>data!D72</f>
        <v>36</v>
      </c>
      <c r="E131" s="170" t="str">
        <f>data!E72</f>
        <v>)</v>
      </c>
      <c r="F131" s="311">
        <f>data!F72</f>
        <v>36</v>
      </c>
      <c r="G131" s="307"/>
      <c r="H131" s="301"/>
      <c r="I131" s="307"/>
      <c r="J131" s="303"/>
      <c r="K131" s="305"/>
      <c r="L131" s="307"/>
    </row>
    <row r="132" spans="1:12" s="152" customFormat="1" ht="12" customHeight="1">
      <c r="A132" s="310"/>
      <c r="B132" s="179">
        <f>data!B73</f>
        <v>36</v>
      </c>
      <c r="C132" s="176" t="str">
        <f>data!C73</f>
        <v>(</v>
      </c>
      <c r="D132" s="177">
        <f>data!D73</f>
        <v>36</v>
      </c>
      <c r="E132" s="171" t="str">
        <f>data!E73</f>
        <v>)</v>
      </c>
      <c r="F132" s="312"/>
      <c r="G132" s="308"/>
      <c r="H132" s="302"/>
      <c r="I132" s="308"/>
      <c r="J132" s="304"/>
      <c r="K132" s="306"/>
      <c r="L132" s="308"/>
    </row>
    <row r="133" spans="1:12" s="152" customFormat="1" ht="12" customHeight="1">
      <c r="A133" s="309">
        <v>3</v>
      </c>
      <c r="B133" s="178">
        <f>data!B104</f>
        <v>52</v>
      </c>
      <c r="C133" s="173" t="str">
        <f>data!C104</f>
        <v>(</v>
      </c>
      <c r="D133" s="174">
        <f>data!D104</f>
        <v>52</v>
      </c>
      <c r="E133" s="170" t="str">
        <f>data!E104</f>
        <v>)</v>
      </c>
      <c r="F133" s="311">
        <f>data!F104</f>
        <v>52</v>
      </c>
      <c r="G133" s="307"/>
      <c r="H133" s="307"/>
      <c r="I133" s="301"/>
      <c r="J133" s="303"/>
      <c r="K133" s="305"/>
      <c r="L133" s="307"/>
    </row>
    <row r="134" spans="1:12" s="152" customFormat="1" ht="12" customHeight="1">
      <c r="A134" s="310"/>
      <c r="B134" s="179">
        <f>data!B105</f>
        <v>52</v>
      </c>
      <c r="C134" s="176" t="str">
        <f>data!C105</f>
        <v>(</v>
      </c>
      <c r="D134" s="177">
        <f>data!D105</f>
        <v>52</v>
      </c>
      <c r="E134" s="171" t="str">
        <f>data!E105</f>
        <v>)</v>
      </c>
      <c r="F134" s="312"/>
      <c r="G134" s="308"/>
      <c r="H134" s="308"/>
      <c r="I134" s="302"/>
      <c r="J134" s="304"/>
      <c r="K134" s="306"/>
      <c r="L134" s="308"/>
    </row>
    <row r="135" spans="1:12" s="152" customFormat="1" ht="12" customHeight="1">
      <c r="A135" s="131"/>
      <c r="B135" s="153"/>
      <c r="C135" s="154"/>
      <c r="D135" s="155"/>
      <c r="E135" s="154"/>
      <c r="F135" s="156"/>
      <c r="G135" s="157"/>
      <c r="H135" s="157"/>
      <c r="I135" s="157"/>
      <c r="J135" s="158"/>
      <c r="K135" s="159"/>
      <c r="L135" s="158"/>
    </row>
    <row r="136" spans="2:5" ht="12" customHeight="1">
      <c r="B136" s="143" t="s">
        <v>78</v>
      </c>
      <c r="C136" s="48" t="s">
        <v>57</v>
      </c>
      <c r="D136" s="146"/>
      <c r="E136" s="48" t="s">
        <v>58</v>
      </c>
    </row>
    <row r="137" spans="1:12" s="151" customFormat="1" ht="12" customHeight="1">
      <c r="A137" s="129" t="s">
        <v>74</v>
      </c>
      <c r="B137" s="147" t="s">
        <v>54</v>
      </c>
      <c r="C137" s="313" t="s">
        <v>11</v>
      </c>
      <c r="D137" s="314"/>
      <c r="E137" s="315"/>
      <c r="F137" s="148" t="s">
        <v>60</v>
      </c>
      <c r="G137" s="149">
        <v>1</v>
      </c>
      <c r="H137" s="149">
        <v>2</v>
      </c>
      <c r="I137" s="149">
        <v>3</v>
      </c>
      <c r="J137" s="147" t="s">
        <v>12</v>
      </c>
      <c r="K137" s="150" t="s">
        <v>13</v>
      </c>
      <c r="L137" s="147" t="s">
        <v>14</v>
      </c>
    </row>
    <row r="138" spans="1:12" s="152" customFormat="1" ht="12" customHeight="1">
      <c r="A138" s="309">
        <v>1</v>
      </c>
      <c r="B138" s="172">
        <f>data!B60</f>
        <v>30</v>
      </c>
      <c r="C138" s="173" t="str">
        <f>data!C60</f>
        <v>(</v>
      </c>
      <c r="D138" s="174">
        <f>data!D60</f>
        <v>30</v>
      </c>
      <c r="E138" s="170" t="str">
        <f>data!E60</f>
        <v>)</v>
      </c>
      <c r="F138" s="311">
        <f>data!F60</f>
        <v>30</v>
      </c>
      <c r="G138" s="301"/>
      <c r="H138" s="307"/>
      <c r="I138" s="307"/>
      <c r="J138" s="303"/>
      <c r="K138" s="305"/>
      <c r="L138" s="307"/>
    </row>
    <row r="139" spans="1:12" s="152" customFormat="1" ht="12" customHeight="1">
      <c r="A139" s="310"/>
      <c r="B139" s="175">
        <f>data!B61</f>
        <v>30</v>
      </c>
      <c r="C139" s="176" t="str">
        <f>data!C61</f>
        <v>(</v>
      </c>
      <c r="D139" s="177">
        <f>data!D61</f>
        <v>30</v>
      </c>
      <c r="E139" s="171" t="str">
        <f>data!E61</f>
        <v>)</v>
      </c>
      <c r="F139" s="312"/>
      <c r="G139" s="302"/>
      <c r="H139" s="308"/>
      <c r="I139" s="308"/>
      <c r="J139" s="304"/>
      <c r="K139" s="306"/>
      <c r="L139" s="308"/>
    </row>
    <row r="140" spans="1:12" s="152" customFormat="1" ht="12" customHeight="1">
      <c r="A140" s="309">
        <v>2</v>
      </c>
      <c r="B140" s="178">
        <f>data!B70</f>
        <v>35</v>
      </c>
      <c r="C140" s="173" t="str">
        <f>data!C70</f>
        <v>(</v>
      </c>
      <c r="D140" s="174">
        <f>data!D70</f>
        <v>35</v>
      </c>
      <c r="E140" s="170" t="str">
        <f>data!E70</f>
        <v>)</v>
      </c>
      <c r="F140" s="311">
        <f>data!F70</f>
        <v>35</v>
      </c>
      <c r="G140" s="307"/>
      <c r="H140" s="301"/>
      <c r="I140" s="307"/>
      <c r="J140" s="303"/>
      <c r="K140" s="305"/>
      <c r="L140" s="307"/>
    </row>
    <row r="141" spans="1:12" s="152" customFormat="1" ht="12" customHeight="1">
      <c r="A141" s="310"/>
      <c r="B141" s="179">
        <f>data!B71</f>
        <v>35</v>
      </c>
      <c r="C141" s="176" t="str">
        <f>data!C71</f>
        <v>(</v>
      </c>
      <c r="D141" s="177">
        <f>data!D71</f>
        <v>35</v>
      </c>
      <c r="E141" s="171" t="str">
        <f>data!E71</f>
        <v>)</v>
      </c>
      <c r="F141" s="312"/>
      <c r="G141" s="308"/>
      <c r="H141" s="302"/>
      <c r="I141" s="308"/>
      <c r="J141" s="304"/>
      <c r="K141" s="306"/>
      <c r="L141" s="308"/>
    </row>
    <row r="142" spans="1:12" s="152" customFormat="1" ht="12" customHeight="1">
      <c r="A142" s="309">
        <v>3</v>
      </c>
      <c r="B142" s="178">
        <f>data!B102</f>
        <v>51</v>
      </c>
      <c r="C142" s="173" t="str">
        <f>data!C102</f>
        <v>(</v>
      </c>
      <c r="D142" s="174">
        <f>data!D102</f>
        <v>51</v>
      </c>
      <c r="E142" s="170" t="str">
        <f>data!E102</f>
        <v>)</v>
      </c>
      <c r="F142" s="311">
        <f>data!F102</f>
        <v>51</v>
      </c>
      <c r="G142" s="307"/>
      <c r="H142" s="307"/>
      <c r="I142" s="301"/>
      <c r="J142" s="303"/>
      <c r="K142" s="305"/>
      <c r="L142" s="307"/>
    </row>
    <row r="143" spans="1:12" s="152" customFormat="1" ht="12" customHeight="1">
      <c r="A143" s="310"/>
      <c r="B143" s="179">
        <f>data!B103</f>
        <v>51</v>
      </c>
      <c r="C143" s="176" t="str">
        <f>data!C103</f>
        <v>(</v>
      </c>
      <c r="D143" s="177">
        <f>data!D103</f>
        <v>51</v>
      </c>
      <c r="E143" s="171" t="str">
        <f>data!E103</f>
        <v>)</v>
      </c>
      <c r="F143" s="312"/>
      <c r="G143" s="308"/>
      <c r="H143" s="308"/>
      <c r="I143" s="302"/>
      <c r="J143" s="304"/>
      <c r="K143" s="306"/>
      <c r="L143" s="308"/>
    </row>
    <row r="144" spans="1:12" ht="12" customHeight="1">
      <c r="A144" s="131"/>
      <c r="B144" s="153"/>
      <c r="C144" s="154"/>
      <c r="D144" s="155"/>
      <c r="E144" s="154"/>
      <c r="F144" s="156"/>
      <c r="G144" s="157"/>
      <c r="H144" s="157"/>
      <c r="I144" s="157"/>
      <c r="J144" s="158"/>
      <c r="K144" s="159"/>
      <c r="L144" s="158"/>
    </row>
    <row r="145" spans="1:12" s="154" customFormat="1" ht="12" customHeight="1">
      <c r="A145" s="130"/>
      <c r="B145" s="143" t="s">
        <v>78</v>
      </c>
      <c r="C145" s="48" t="s">
        <v>57</v>
      </c>
      <c r="D145" s="146"/>
      <c r="E145" s="48" t="s">
        <v>58</v>
      </c>
      <c r="F145" s="161"/>
      <c r="G145" s="162"/>
      <c r="H145" s="162"/>
      <c r="I145" s="162"/>
      <c r="J145" s="130"/>
      <c r="K145" s="163"/>
      <c r="L145" s="130"/>
    </row>
    <row r="146" spans="1:12" s="151" customFormat="1" ht="12" customHeight="1">
      <c r="A146" s="129" t="s">
        <v>75</v>
      </c>
      <c r="B146" s="147" t="s">
        <v>54</v>
      </c>
      <c r="C146" s="313" t="s">
        <v>11</v>
      </c>
      <c r="D146" s="314"/>
      <c r="E146" s="315"/>
      <c r="F146" s="148" t="s">
        <v>60</v>
      </c>
      <c r="G146" s="149">
        <v>1</v>
      </c>
      <c r="H146" s="149">
        <v>2</v>
      </c>
      <c r="I146" s="149">
        <v>3</v>
      </c>
      <c r="J146" s="147" t="s">
        <v>12</v>
      </c>
      <c r="K146" s="150" t="s">
        <v>13</v>
      </c>
      <c r="L146" s="147" t="s">
        <v>14</v>
      </c>
    </row>
    <row r="147" spans="1:12" s="152" customFormat="1" ht="12" customHeight="1">
      <c r="A147" s="309">
        <v>1</v>
      </c>
      <c r="B147" s="172">
        <f>data!B62</f>
        <v>31</v>
      </c>
      <c r="C147" s="173" t="str">
        <f>data!C62</f>
        <v>(</v>
      </c>
      <c r="D147" s="174">
        <f>data!D62</f>
        <v>31</v>
      </c>
      <c r="E147" s="170" t="str">
        <f>data!E62</f>
        <v>)</v>
      </c>
      <c r="F147" s="311">
        <f>data!F62</f>
        <v>31</v>
      </c>
      <c r="G147" s="301"/>
      <c r="H147" s="307"/>
      <c r="I147" s="307"/>
      <c r="J147" s="303"/>
      <c r="K147" s="305"/>
      <c r="L147" s="307"/>
    </row>
    <row r="148" spans="1:12" s="152" customFormat="1" ht="12" customHeight="1">
      <c r="A148" s="310"/>
      <c r="B148" s="175">
        <f>data!B63</f>
        <v>31</v>
      </c>
      <c r="C148" s="176" t="str">
        <f>data!C63</f>
        <v>(</v>
      </c>
      <c r="D148" s="177">
        <f>data!D63</f>
        <v>31</v>
      </c>
      <c r="E148" s="171" t="str">
        <f>data!E63</f>
        <v>)</v>
      </c>
      <c r="F148" s="312"/>
      <c r="G148" s="302"/>
      <c r="H148" s="308"/>
      <c r="I148" s="308"/>
      <c r="J148" s="304"/>
      <c r="K148" s="306"/>
      <c r="L148" s="308"/>
    </row>
    <row r="149" spans="1:12" s="152" customFormat="1" ht="12" customHeight="1">
      <c r="A149" s="309">
        <v>2</v>
      </c>
      <c r="B149" s="178">
        <f>data!B68</f>
        <v>34</v>
      </c>
      <c r="C149" s="173" t="str">
        <f>data!C68</f>
        <v>(</v>
      </c>
      <c r="D149" s="174">
        <f>data!D68</f>
        <v>34</v>
      </c>
      <c r="E149" s="170" t="str">
        <f>data!E68</f>
        <v>)</v>
      </c>
      <c r="F149" s="311">
        <f>data!F68</f>
        <v>34</v>
      </c>
      <c r="G149" s="307"/>
      <c r="H149" s="301"/>
      <c r="I149" s="307"/>
      <c r="J149" s="303"/>
      <c r="K149" s="305"/>
      <c r="L149" s="307"/>
    </row>
    <row r="150" spans="1:12" s="152" customFormat="1" ht="12" customHeight="1">
      <c r="A150" s="310"/>
      <c r="B150" s="179">
        <f>data!B69</f>
        <v>34</v>
      </c>
      <c r="C150" s="176" t="str">
        <f>data!C69</f>
        <v>(</v>
      </c>
      <c r="D150" s="177">
        <f>data!D69</f>
        <v>34</v>
      </c>
      <c r="E150" s="171" t="str">
        <f>data!E69</f>
        <v>)</v>
      </c>
      <c r="F150" s="312"/>
      <c r="G150" s="308"/>
      <c r="H150" s="302"/>
      <c r="I150" s="308"/>
      <c r="J150" s="304"/>
      <c r="K150" s="306"/>
      <c r="L150" s="308"/>
    </row>
    <row r="151" spans="1:12" s="152" customFormat="1" ht="12" customHeight="1">
      <c r="A151" s="309">
        <v>3</v>
      </c>
      <c r="B151" s="178">
        <f>data!B100</f>
        <v>50</v>
      </c>
      <c r="C151" s="173" t="str">
        <f>data!C100</f>
        <v>(</v>
      </c>
      <c r="D151" s="174">
        <f>data!D100</f>
        <v>50</v>
      </c>
      <c r="E151" s="170" t="str">
        <f>data!E100</f>
        <v>)</v>
      </c>
      <c r="F151" s="311">
        <f>data!F100</f>
        <v>50</v>
      </c>
      <c r="G151" s="307"/>
      <c r="H151" s="307"/>
      <c r="I151" s="301"/>
      <c r="J151" s="303"/>
      <c r="K151" s="305"/>
      <c r="L151" s="307"/>
    </row>
    <row r="152" spans="1:12" s="152" customFormat="1" ht="12" customHeight="1">
      <c r="A152" s="310"/>
      <c r="B152" s="179">
        <f>data!B101</f>
        <v>50</v>
      </c>
      <c r="C152" s="176" t="str">
        <f>data!C101</f>
        <v>(</v>
      </c>
      <c r="D152" s="177">
        <f>data!D101</f>
        <v>50</v>
      </c>
      <c r="E152" s="171" t="str">
        <f>data!E101</f>
        <v>)</v>
      </c>
      <c r="F152" s="312"/>
      <c r="G152" s="308"/>
      <c r="H152" s="308"/>
      <c r="I152" s="302"/>
      <c r="J152" s="304"/>
      <c r="K152" s="306"/>
      <c r="L152" s="308"/>
    </row>
    <row r="153" spans="1:12" ht="12" customHeight="1">
      <c r="A153" s="131"/>
      <c r="B153" s="153"/>
      <c r="C153" s="154"/>
      <c r="D153" s="155"/>
      <c r="E153" s="154"/>
      <c r="F153" s="156"/>
      <c r="G153" s="157"/>
      <c r="H153" s="157"/>
      <c r="I153" s="157"/>
      <c r="J153" s="158"/>
      <c r="K153" s="159"/>
      <c r="L153" s="158"/>
    </row>
    <row r="154" spans="1:12" s="154" customFormat="1" ht="12" customHeight="1">
      <c r="A154" s="130"/>
      <c r="B154" s="143" t="s">
        <v>78</v>
      </c>
      <c r="C154" s="48" t="s">
        <v>57</v>
      </c>
      <c r="D154" s="146"/>
      <c r="E154" s="48" t="s">
        <v>58</v>
      </c>
      <c r="F154" s="161"/>
      <c r="G154" s="162"/>
      <c r="H154" s="162"/>
      <c r="I154" s="162"/>
      <c r="J154" s="130"/>
      <c r="K154" s="163"/>
      <c r="L154" s="130"/>
    </row>
    <row r="155" spans="1:12" s="151" customFormat="1" ht="12" customHeight="1">
      <c r="A155" s="129" t="s">
        <v>76</v>
      </c>
      <c r="B155" s="147" t="s">
        <v>54</v>
      </c>
      <c r="C155" s="313" t="s">
        <v>11</v>
      </c>
      <c r="D155" s="314"/>
      <c r="E155" s="315"/>
      <c r="F155" s="148" t="s">
        <v>60</v>
      </c>
      <c r="G155" s="149">
        <v>1</v>
      </c>
      <c r="H155" s="149">
        <v>2</v>
      </c>
      <c r="I155" s="149">
        <v>3</v>
      </c>
      <c r="J155" s="147" t="s">
        <v>12</v>
      </c>
      <c r="K155" s="150" t="s">
        <v>13</v>
      </c>
      <c r="L155" s="147" t="s">
        <v>14</v>
      </c>
    </row>
    <row r="156" spans="1:12" s="152" customFormat="1" ht="12" customHeight="1">
      <c r="A156" s="309">
        <v>1</v>
      </c>
      <c r="B156" s="172">
        <f>data!B64</f>
        <v>32</v>
      </c>
      <c r="C156" s="173" t="str">
        <f>data!C64</f>
        <v>(</v>
      </c>
      <c r="D156" s="174">
        <f>data!D64</f>
        <v>32</v>
      </c>
      <c r="E156" s="170" t="str">
        <f>data!E64</f>
        <v>)</v>
      </c>
      <c r="F156" s="311">
        <f>data!F64</f>
        <v>32</v>
      </c>
      <c r="G156" s="301"/>
      <c r="H156" s="307"/>
      <c r="I156" s="307"/>
      <c r="J156" s="303"/>
      <c r="K156" s="305"/>
      <c r="L156" s="307"/>
    </row>
    <row r="157" spans="1:12" s="152" customFormat="1" ht="12" customHeight="1">
      <c r="A157" s="310"/>
      <c r="B157" s="175">
        <f>data!B65</f>
        <v>32</v>
      </c>
      <c r="C157" s="176" t="str">
        <f>data!C65</f>
        <v>(</v>
      </c>
      <c r="D157" s="177">
        <f>data!D65</f>
        <v>32</v>
      </c>
      <c r="E157" s="171" t="str">
        <f>data!E65</f>
        <v>)</v>
      </c>
      <c r="F157" s="312"/>
      <c r="G157" s="302"/>
      <c r="H157" s="308"/>
      <c r="I157" s="308"/>
      <c r="J157" s="304"/>
      <c r="K157" s="306"/>
      <c r="L157" s="308"/>
    </row>
    <row r="158" spans="1:12" s="152" customFormat="1" ht="12" customHeight="1">
      <c r="A158" s="309">
        <v>2</v>
      </c>
      <c r="B158" s="178">
        <f>data!B66</f>
        <v>33</v>
      </c>
      <c r="C158" s="173" t="str">
        <f>data!C66</f>
        <v>(</v>
      </c>
      <c r="D158" s="174">
        <f>data!D66</f>
        <v>33</v>
      </c>
      <c r="E158" s="170" t="str">
        <f>data!E66</f>
        <v>)</v>
      </c>
      <c r="F158" s="311">
        <f>data!F66</f>
        <v>33</v>
      </c>
      <c r="G158" s="307"/>
      <c r="H158" s="301"/>
      <c r="I158" s="307"/>
      <c r="J158" s="303"/>
      <c r="K158" s="305"/>
      <c r="L158" s="307"/>
    </row>
    <row r="159" spans="1:12" s="152" customFormat="1" ht="12" customHeight="1">
      <c r="A159" s="310"/>
      <c r="B159" s="179">
        <f>data!B67</f>
        <v>33</v>
      </c>
      <c r="C159" s="176" t="str">
        <f>data!C67</f>
        <v>(</v>
      </c>
      <c r="D159" s="177">
        <f>data!D67</f>
        <v>33</v>
      </c>
      <c r="E159" s="171" t="str">
        <f>data!E67</f>
        <v>)</v>
      </c>
      <c r="F159" s="312"/>
      <c r="G159" s="308"/>
      <c r="H159" s="302"/>
      <c r="I159" s="308"/>
      <c r="J159" s="304"/>
      <c r="K159" s="306"/>
      <c r="L159" s="308"/>
    </row>
    <row r="160" spans="1:12" s="152" customFormat="1" ht="12" customHeight="1">
      <c r="A160" s="309">
        <v>3</v>
      </c>
      <c r="B160" s="178">
        <f>data!B98</f>
        <v>49</v>
      </c>
      <c r="C160" s="173" t="str">
        <f>data!C98</f>
        <v>(</v>
      </c>
      <c r="D160" s="174">
        <f>data!D98</f>
        <v>49</v>
      </c>
      <c r="E160" s="170" t="str">
        <f>data!E98</f>
        <v>)</v>
      </c>
      <c r="F160" s="311">
        <f>data!F98</f>
        <v>49</v>
      </c>
      <c r="G160" s="307"/>
      <c r="H160" s="307"/>
      <c r="I160" s="301"/>
      <c r="J160" s="303"/>
      <c r="K160" s="305"/>
      <c r="L160" s="307"/>
    </row>
    <row r="161" spans="1:12" s="152" customFormat="1" ht="12" customHeight="1">
      <c r="A161" s="310"/>
      <c r="B161" s="179">
        <f>data!B99</f>
        <v>49</v>
      </c>
      <c r="C161" s="176" t="str">
        <f>data!C99</f>
        <v>(</v>
      </c>
      <c r="D161" s="177">
        <f>data!D99</f>
        <v>49</v>
      </c>
      <c r="E161" s="171" t="str">
        <f>data!E99</f>
        <v>)</v>
      </c>
      <c r="F161" s="312"/>
      <c r="G161" s="308"/>
      <c r="H161" s="308"/>
      <c r="I161" s="302"/>
      <c r="J161" s="304"/>
      <c r="K161" s="306"/>
      <c r="L161" s="308"/>
    </row>
    <row r="162" spans="1:12" ht="15" customHeight="1">
      <c r="A162" s="131"/>
      <c r="B162" s="153"/>
      <c r="C162" s="154"/>
      <c r="D162" s="155"/>
      <c r="E162" s="154"/>
      <c r="F162" s="156"/>
      <c r="G162" s="157"/>
      <c r="H162" s="157"/>
      <c r="I162" s="157"/>
      <c r="J162" s="158"/>
      <c r="K162" s="159"/>
      <c r="L162" s="158"/>
    </row>
    <row r="163" spans="1:12" s="154" customFormat="1" ht="15" customHeight="1">
      <c r="A163" s="131"/>
      <c r="B163" s="98"/>
      <c r="C163" s="42"/>
      <c r="D163" s="180"/>
      <c r="E163" s="42"/>
      <c r="F163" s="125"/>
      <c r="G163" s="167"/>
      <c r="H163" s="167"/>
      <c r="I163" s="167"/>
      <c r="J163" s="131"/>
      <c r="K163" s="168"/>
      <c r="L163" s="131"/>
    </row>
    <row r="164" spans="1:12" s="151" customFormat="1" ht="15" customHeight="1">
      <c r="A164" s="131"/>
      <c r="B164" s="131"/>
      <c r="C164" s="165"/>
      <c r="D164" s="165"/>
      <c r="E164" s="165"/>
      <c r="F164" s="128"/>
      <c r="G164" s="181"/>
      <c r="H164" s="181"/>
      <c r="I164" s="181"/>
      <c r="J164" s="131"/>
      <c r="K164" s="299" t="s">
        <v>61</v>
      </c>
      <c r="L164" s="300"/>
    </row>
    <row r="165" spans="1:12" s="152" customFormat="1" ht="15" customHeight="1">
      <c r="A165" s="165"/>
      <c r="B165" s="182"/>
      <c r="C165" s="125"/>
      <c r="D165" s="183"/>
      <c r="E165" s="125"/>
      <c r="F165" s="125"/>
      <c r="G165" s="165"/>
      <c r="H165" s="165"/>
      <c r="I165" s="165"/>
      <c r="J165" s="165"/>
      <c r="K165" s="169" t="s">
        <v>55</v>
      </c>
      <c r="L165" s="169"/>
    </row>
    <row r="166" spans="1:12" s="152" customFormat="1" ht="15" customHeight="1">
      <c r="A166" s="165"/>
      <c r="B166" s="182"/>
      <c r="C166" s="125"/>
      <c r="D166" s="183"/>
      <c r="E166" s="125"/>
      <c r="F166" s="125"/>
      <c r="G166" s="165"/>
      <c r="H166" s="165"/>
      <c r="I166" s="165"/>
      <c r="J166" s="165"/>
      <c r="K166" s="169" t="s">
        <v>56</v>
      </c>
      <c r="L166" s="169">
        <v>1</v>
      </c>
    </row>
    <row r="167" spans="1:12" s="152" customFormat="1" ht="12" customHeight="1">
      <c r="A167" s="165"/>
      <c r="B167" s="182"/>
      <c r="C167" s="125"/>
      <c r="D167" s="183"/>
      <c r="E167" s="125"/>
      <c r="F167" s="125"/>
      <c r="G167" s="165"/>
      <c r="H167" s="165"/>
      <c r="I167" s="165"/>
      <c r="J167" s="165"/>
      <c r="K167" s="184"/>
      <c r="L167" s="165"/>
    </row>
    <row r="168" spans="1:12" s="152" customFormat="1" ht="12" customHeight="1">
      <c r="A168" s="165"/>
      <c r="B168" s="182"/>
      <c r="C168" s="125"/>
      <c r="D168" s="183"/>
      <c r="E168" s="125"/>
      <c r="F168" s="125"/>
      <c r="G168" s="165"/>
      <c r="H168" s="165"/>
      <c r="I168" s="165"/>
      <c r="J168" s="165"/>
      <c r="K168" s="184"/>
      <c r="L168" s="165"/>
    </row>
    <row r="169" spans="1:12" s="152" customFormat="1" ht="12" customHeight="1">
      <c r="A169" s="165"/>
      <c r="B169" s="182"/>
      <c r="C169" s="125"/>
      <c r="D169" s="183"/>
      <c r="E169" s="125"/>
      <c r="F169" s="125"/>
      <c r="G169" s="165"/>
      <c r="H169" s="165"/>
      <c r="I169" s="165"/>
      <c r="J169" s="165"/>
      <c r="K169" s="184"/>
      <c r="L169" s="165"/>
    </row>
    <row r="170" spans="1:12" s="152" customFormat="1" ht="12" customHeight="1">
      <c r="A170" s="165"/>
      <c r="B170" s="182"/>
      <c r="C170" s="125"/>
      <c r="D170" s="183"/>
      <c r="E170" s="125"/>
      <c r="F170" s="125"/>
      <c r="G170" s="165"/>
      <c r="H170" s="165"/>
      <c r="I170" s="165"/>
      <c r="J170" s="165"/>
      <c r="K170" s="184"/>
      <c r="L170" s="165"/>
    </row>
    <row r="171" spans="1:12" ht="12" customHeight="1">
      <c r="A171" s="131"/>
      <c r="B171" s="164"/>
      <c r="C171" s="165"/>
      <c r="D171" s="166"/>
      <c r="E171" s="165"/>
      <c r="F171" s="125"/>
      <c r="G171" s="167"/>
      <c r="H171" s="167"/>
      <c r="I171" s="167"/>
      <c r="J171" s="131"/>
      <c r="K171" s="168"/>
      <c r="L171" s="131"/>
    </row>
    <row r="172" spans="1:12" s="154" customFormat="1" ht="12" customHeight="1">
      <c r="A172" s="131"/>
      <c r="B172" s="98"/>
      <c r="C172" s="42"/>
      <c r="D172" s="180"/>
      <c r="E172" s="42"/>
      <c r="F172" s="125"/>
      <c r="G172" s="167"/>
      <c r="H172" s="167"/>
      <c r="I172" s="167"/>
      <c r="J172" s="131"/>
      <c r="K172" s="168"/>
      <c r="L172" s="131"/>
    </row>
    <row r="173" spans="1:12" s="151" customFormat="1" ht="12" customHeight="1">
      <c r="A173" s="131"/>
      <c r="B173" s="131"/>
      <c r="C173" s="165"/>
      <c r="D173" s="165"/>
      <c r="E173" s="165"/>
      <c r="F173" s="128"/>
      <c r="G173" s="181"/>
      <c r="H173" s="181"/>
      <c r="I173" s="181"/>
      <c r="J173" s="131"/>
      <c r="K173" s="168"/>
      <c r="L173" s="131"/>
    </row>
    <row r="174" spans="1:12" s="152" customFormat="1" ht="12" customHeight="1">
      <c r="A174" s="165"/>
      <c r="B174" s="182"/>
      <c r="C174" s="125"/>
      <c r="D174" s="183"/>
      <c r="E174" s="125"/>
      <c r="F174" s="125"/>
      <c r="G174" s="165"/>
      <c r="H174" s="165"/>
      <c r="I174" s="165"/>
      <c r="J174" s="165"/>
      <c r="K174" s="184"/>
      <c r="L174" s="165"/>
    </row>
    <row r="175" spans="1:12" s="152" customFormat="1" ht="12" customHeight="1">
      <c r="A175" s="165"/>
      <c r="B175" s="182"/>
      <c r="C175" s="125"/>
      <c r="D175" s="183"/>
      <c r="E175" s="125"/>
      <c r="F175" s="125"/>
      <c r="G175" s="165"/>
      <c r="H175" s="165"/>
      <c r="I175" s="165"/>
      <c r="J175" s="165"/>
      <c r="K175" s="184"/>
      <c r="L175" s="165"/>
    </row>
    <row r="176" spans="1:12" s="152" customFormat="1" ht="12" customHeight="1">
      <c r="A176" s="165"/>
      <c r="B176" s="182"/>
      <c r="C176" s="125"/>
      <c r="D176" s="183"/>
      <c r="E176" s="125"/>
      <c r="F176" s="125"/>
      <c r="G176" s="165"/>
      <c r="H176" s="165"/>
      <c r="I176" s="165"/>
      <c r="J176" s="165"/>
      <c r="K176" s="184"/>
      <c r="L176" s="165"/>
    </row>
    <row r="177" spans="1:12" s="152" customFormat="1" ht="12" customHeight="1">
      <c r="A177" s="165"/>
      <c r="B177" s="182"/>
      <c r="C177" s="125"/>
      <c r="D177" s="183"/>
      <c r="E177" s="125"/>
      <c r="F177" s="125"/>
      <c r="G177" s="165"/>
      <c r="H177" s="165"/>
      <c r="I177" s="165"/>
      <c r="J177" s="165"/>
      <c r="K177" s="184"/>
      <c r="L177" s="165"/>
    </row>
    <row r="178" spans="1:12" s="152" customFormat="1" ht="12" customHeight="1">
      <c r="A178" s="165"/>
      <c r="B178" s="182"/>
      <c r="C178" s="125"/>
      <c r="D178" s="183"/>
      <c r="E178" s="125"/>
      <c r="F178" s="125"/>
      <c r="G178" s="165"/>
      <c r="H178" s="165"/>
      <c r="I178" s="165"/>
      <c r="J178" s="165"/>
      <c r="K178" s="184"/>
      <c r="L178" s="165"/>
    </row>
    <row r="179" spans="1:12" s="152" customFormat="1" ht="12" customHeight="1">
      <c r="A179" s="165"/>
      <c r="B179" s="182"/>
      <c r="C179" s="125"/>
      <c r="D179" s="183"/>
      <c r="E179" s="125"/>
      <c r="F179" s="125"/>
      <c r="G179" s="165"/>
      <c r="H179" s="165"/>
      <c r="I179" s="165"/>
      <c r="J179" s="165"/>
      <c r="K179" s="184"/>
      <c r="L179" s="165"/>
    </row>
    <row r="180" spans="1:12" ht="15" customHeight="1">
      <c r="A180" s="131"/>
      <c r="B180" s="153"/>
      <c r="C180" s="154"/>
      <c r="D180" s="155"/>
      <c r="E180" s="154"/>
      <c r="F180" s="156"/>
      <c r="G180" s="157"/>
      <c r="H180" s="157"/>
      <c r="I180" s="157"/>
      <c r="J180" s="158"/>
      <c r="K180" s="159"/>
      <c r="L180" s="158"/>
    </row>
    <row r="181" spans="11:12" ht="15" customHeight="1">
      <c r="K181" s="48"/>
      <c r="L181" s="48"/>
    </row>
    <row r="182" spans="11:12" ht="15" customHeight="1">
      <c r="K182" s="48"/>
      <c r="L182" s="48"/>
    </row>
    <row r="183" spans="11:12" ht="15" customHeight="1">
      <c r="K183" s="48"/>
      <c r="L183" s="48"/>
    </row>
  </sheetData>
  <sheetProtection/>
  <mergeCells count="415">
    <mergeCell ref="A1:L2"/>
    <mergeCell ref="J3:L3"/>
    <mergeCell ref="J5:L5"/>
    <mergeCell ref="J4:L4"/>
    <mergeCell ref="C33:E33"/>
    <mergeCell ref="C42:E42"/>
    <mergeCell ref="C6:E6"/>
    <mergeCell ref="C15:E15"/>
    <mergeCell ref="C24:E24"/>
    <mergeCell ref="I9:I10"/>
    <mergeCell ref="K59:L59"/>
    <mergeCell ref="A62:L63"/>
    <mergeCell ref="J64:L64"/>
    <mergeCell ref="J65:L65"/>
    <mergeCell ref="K86:K87"/>
    <mergeCell ref="L86:L87"/>
    <mergeCell ref="J66:L66"/>
    <mergeCell ref="C67:E67"/>
    <mergeCell ref="I68:I69"/>
    <mergeCell ref="J68:J69"/>
    <mergeCell ref="K68:K69"/>
    <mergeCell ref="L68:L69"/>
    <mergeCell ref="I70:I71"/>
    <mergeCell ref="J70:J71"/>
    <mergeCell ref="C85:E85"/>
    <mergeCell ref="C103:E103"/>
    <mergeCell ref="I86:I87"/>
    <mergeCell ref="J86:J87"/>
    <mergeCell ref="J72:J73"/>
    <mergeCell ref="K72:K73"/>
    <mergeCell ref="A7:A8"/>
    <mergeCell ref="A9:A10"/>
    <mergeCell ref="A11:A12"/>
    <mergeCell ref="F7:F8"/>
    <mergeCell ref="F9:F10"/>
    <mergeCell ref="F11:F12"/>
    <mergeCell ref="G11:G12"/>
    <mergeCell ref="H11:H12"/>
    <mergeCell ref="I11:I12"/>
    <mergeCell ref="J7:J8"/>
    <mergeCell ref="J11:J12"/>
    <mergeCell ref="G7:G8"/>
    <mergeCell ref="H7:H8"/>
    <mergeCell ref="I7:I8"/>
    <mergeCell ref="G9:G10"/>
    <mergeCell ref="H9:H10"/>
    <mergeCell ref="K7:K8"/>
    <mergeCell ref="L7:L8"/>
    <mergeCell ref="J9:J10"/>
    <mergeCell ref="K9:K10"/>
    <mergeCell ref="L9:L10"/>
    <mergeCell ref="K11:K12"/>
    <mergeCell ref="L11:L12"/>
    <mergeCell ref="A16:A17"/>
    <mergeCell ref="F16:F17"/>
    <mergeCell ref="G16:G17"/>
    <mergeCell ref="H16:H17"/>
    <mergeCell ref="I16:I17"/>
    <mergeCell ref="J16:J17"/>
    <mergeCell ref="K16:K17"/>
    <mergeCell ref="L16:L17"/>
    <mergeCell ref="A18:A19"/>
    <mergeCell ref="F18:F19"/>
    <mergeCell ref="G18:G19"/>
    <mergeCell ref="H18:H19"/>
    <mergeCell ref="I18:I19"/>
    <mergeCell ref="J18:J19"/>
    <mergeCell ref="K18:K19"/>
    <mergeCell ref="L18:L19"/>
    <mergeCell ref="A20:A21"/>
    <mergeCell ref="F20:F21"/>
    <mergeCell ref="G20:G21"/>
    <mergeCell ref="H20:H21"/>
    <mergeCell ref="I20:I21"/>
    <mergeCell ref="J20:J21"/>
    <mergeCell ref="K20:K21"/>
    <mergeCell ref="L20:L21"/>
    <mergeCell ref="A25:A26"/>
    <mergeCell ref="F25:F26"/>
    <mergeCell ref="G25:G26"/>
    <mergeCell ref="H25:H26"/>
    <mergeCell ref="I25:I26"/>
    <mergeCell ref="J25:J26"/>
    <mergeCell ref="K25:K26"/>
    <mergeCell ref="L25:L26"/>
    <mergeCell ref="A27:A28"/>
    <mergeCell ref="F27:F28"/>
    <mergeCell ref="G27:G28"/>
    <mergeCell ref="H27:H28"/>
    <mergeCell ref="I27:I28"/>
    <mergeCell ref="J27:J28"/>
    <mergeCell ref="K27:K28"/>
    <mergeCell ref="L27:L28"/>
    <mergeCell ref="A29:A30"/>
    <mergeCell ref="F29:F30"/>
    <mergeCell ref="G29:G30"/>
    <mergeCell ref="H29:H30"/>
    <mergeCell ref="I29:I30"/>
    <mergeCell ref="J29:J30"/>
    <mergeCell ref="K29:K30"/>
    <mergeCell ref="L29:L30"/>
    <mergeCell ref="L36:L37"/>
    <mergeCell ref="A34:A35"/>
    <mergeCell ref="F34:F35"/>
    <mergeCell ref="G34:G35"/>
    <mergeCell ref="H34:H35"/>
    <mergeCell ref="I34:I35"/>
    <mergeCell ref="J34:J35"/>
    <mergeCell ref="J38:J39"/>
    <mergeCell ref="K34:K35"/>
    <mergeCell ref="L34:L35"/>
    <mergeCell ref="A36:A37"/>
    <mergeCell ref="F36:F37"/>
    <mergeCell ref="G36:G37"/>
    <mergeCell ref="H36:H37"/>
    <mergeCell ref="I36:I37"/>
    <mergeCell ref="J36:J37"/>
    <mergeCell ref="K36:K37"/>
    <mergeCell ref="L38:L39"/>
    <mergeCell ref="A43:A44"/>
    <mergeCell ref="F43:F44"/>
    <mergeCell ref="G43:G44"/>
    <mergeCell ref="H43:H44"/>
    <mergeCell ref="I43:I44"/>
    <mergeCell ref="J43:J44"/>
    <mergeCell ref="K43:K44"/>
    <mergeCell ref="L43:L44"/>
    <mergeCell ref="A38:A39"/>
    <mergeCell ref="F45:F46"/>
    <mergeCell ref="G45:G46"/>
    <mergeCell ref="H45:H46"/>
    <mergeCell ref="I45:I46"/>
    <mergeCell ref="J45:J46"/>
    <mergeCell ref="K38:K39"/>
    <mergeCell ref="F38:F39"/>
    <mergeCell ref="G38:G39"/>
    <mergeCell ref="H38:H39"/>
    <mergeCell ref="I38:I39"/>
    <mergeCell ref="K45:K46"/>
    <mergeCell ref="L45:L46"/>
    <mergeCell ref="J47:J48"/>
    <mergeCell ref="K47:K48"/>
    <mergeCell ref="L47:L48"/>
    <mergeCell ref="A47:A48"/>
    <mergeCell ref="F47:F48"/>
    <mergeCell ref="G47:G48"/>
    <mergeCell ref="H47:H48"/>
    <mergeCell ref="A45:A46"/>
    <mergeCell ref="A52:A53"/>
    <mergeCell ref="F52:F53"/>
    <mergeCell ref="G52:G53"/>
    <mergeCell ref="I47:I48"/>
    <mergeCell ref="I52:I53"/>
    <mergeCell ref="J52:J53"/>
    <mergeCell ref="K52:K53"/>
    <mergeCell ref="C51:E51"/>
    <mergeCell ref="L52:L53"/>
    <mergeCell ref="A54:A55"/>
    <mergeCell ref="F54:F55"/>
    <mergeCell ref="G54:G55"/>
    <mergeCell ref="H54:H55"/>
    <mergeCell ref="I54:I55"/>
    <mergeCell ref="J54:J55"/>
    <mergeCell ref="K54:K55"/>
    <mergeCell ref="L54:L55"/>
    <mergeCell ref="H52:H53"/>
    <mergeCell ref="A56:A57"/>
    <mergeCell ref="F56:F57"/>
    <mergeCell ref="G56:G57"/>
    <mergeCell ref="H56:H57"/>
    <mergeCell ref="I56:I57"/>
    <mergeCell ref="J56:J57"/>
    <mergeCell ref="K56:K57"/>
    <mergeCell ref="L56:L57"/>
    <mergeCell ref="A68:A69"/>
    <mergeCell ref="F68:F69"/>
    <mergeCell ref="G68:G69"/>
    <mergeCell ref="H68:H69"/>
    <mergeCell ref="L70:L71"/>
    <mergeCell ref="A72:A73"/>
    <mergeCell ref="F72:F73"/>
    <mergeCell ref="G72:G73"/>
    <mergeCell ref="H72:H73"/>
    <mergeCell ref="I72:I73"/>
    <mergeCell ref="L72:L73"/>
    <mergeCell ref="A70:A71"/>
    <mergeCell ref="A77:A78"/>
    <mergeCell ref="F77:F78"/>
    <mergeCell ref="G77:G78"/>
    <mergeCell ref="K70:K71"/>
    <mergeCell ref="F70:F71"/>
    <mergeCell ref="G70:G71"/>
    <mergeCell ref="H70:H71"/>
    <mergeCell ref="I77:I78"/>
    <mergeCell ref="J77:J78"/>
    <mergeCell ref="K77:K78"/>
    <mergeCell ref="C76:E76"/>
    <mergeCell ref="L77:L78"/>
    <mergeCell ref="A79:A80"/>
    <mergeCell ref="F79:F80"/>
    <mergeCell ref="G79:G80"/>
    <mergeCell ref="H79:H80"/>
    <mergeCell ref="I79:I80"/>
    <mergeCell ref="J79:J80"/>
    <mergeCell ref="K79:K80"/>
    <mergeCell ref="L79:L80"/>
    <mergeCell ref="H77:H78"/>
    <mergeCell ref="A81:A82"/>
    <mergeCell ref="F81:F82"/>
    <mergeCell ref="G81:G82"/>
    <mergeCell ref="H81:H82"/>
    <mergeCell ref="I81:I82"/>
    <mergeCell ref="J81:J82"/>
    <mergeCell ref="K81:K82"/>
    <mergeCell ref="L81:L82"/>
    <mergeCell ref="A86:A87"/>
    <mergeCell ref="F86:F87"/>
    <mergeCell ref="G86:G87"/>
    <mergeCell ref="H86:H87"/>
    <mergeCell ref="A88:A89"/>
    <mergeCell ref="F88:F89"/>
    <mergeCell ref="G88:G89"/>
    <mergeCell ref="H88:H89"/>
    <mergeCell ref="I88:I89"/>
    <mergeCell ref="J88:J89"/>
    <mergeCell ref="K88:K89"/>
    <mergeCell ref="L88:L89"/>
    <mergeCell ref="J90:J91"/>
    <mergeCell ref="K90:K91"/>
    <mergeCell ref="L90:L91"/>
    <mergeCell ref="A90:A91"/>
    <mergeCell ref="F90:F91"/>
    <mergeCell ref="G90:G91"/>
    <mergeCell ref="H90:H91"/>
    <mergeCell ref="A95:A96"/>
    <mergeCell ref="F95:F96"/>
    <mergeCell ref="G95:G96"/>
    <mergeCell ref="I90:I91"/>
    <mergeCell ref="I95:I96"/>
    <mergeCell ref="J95:J96"/>
    <mergeCell ref="K95:K96"/>
    <mergeCell ref="C94:E94"/>
    <mergeCell ref="L95:L96"/>
    <mergeCell ref="A97:A98"/>
    <mergeCell ref="F97:F98"/>
    <mergeCell ref="G97:G98"/>
    <mergeCell ref="H97:H98"/>
    <mergeCell ref="I97:I98"/>
    <mergeCell ref="J97:J98"/>
    <mergeCell ref="K97:K98"/>
    <mergeCell ref="L97:L98"/>
    <mergeCell ref="H95:H96"/>
    <mergeCell ref="A99:A100"/>
    <mergeCell ref="F99:F100"/>
    <mergeCell ref="G99:G100"/>
    <mergeCell ref="H99:H100"/>
    <mergeCell ref="I99:I100"/>
    <mergeCell ref="J99:J100"/>
    <mergeCell ref="K99:K100"/>
    <mergeCell ref="A104:A105"/>
    <mergeCell ref="F104:F105"/>
    <mergeCell ref="G104:G105"/>
    <mergeCell ref="H104:H105"/>
    <mergeCell ref="I104:I105"/>
    <mergeCell ref="J104:J105"/>
    <mergeCell ref="J106:J107"/>
    <mergeCell ref="L99:L100"/>
    <mergeCell ref="K104:K105"/>
    <mergeCell ref="L104:L105"/>
    <mergeCell ref="K106:K107"/>
    <mergeCell ref="L106:L107"/>
    <mergeCell ref="J108:J109"/>
    <mergeCell ref="K108:K109"/>
    <mergeCell ref="L108:L109"/>
    <mergeCell ref="A108:A109"/>
    <mergeCell ref="F108:F109"/>
    <mergeCell ref="G108:G109"/>
    <mergeCell ref="H108:H109"/>
    <mergeCell ref="A106:A107"/>
    <mergeCell ref="A113:A114"/>
    <mergeCell ref="F113:F114"/>
    <mergeCell ref="G113:G114"/>
    <mergeCell ref="I108:I109"/>
    <mergeCell ref="I113:I114"/>
    <mergeCell ref="F106:F107"/>
    <mergeCell ref="G106:G107"/>
    <mergeCell ref="H106:H107"/>
    <mergeCell ref="I106:I107"/>
    <mergeCell ref="J113:J114"/>
    <mergeCell ref="K113:K114"/>
    <mergeCell ref="C112:E112"/>
    <mergeCell ref="L113:L114"/>
    <mergeCell ref="A115:A116"/>
    <mergeCell ref="F115:F116"/>
    <mergeCell ref="G115:G116"/>
    <mergeCell ref="H115:H116"/>
    <mergeCell ref="I115:I116"/>
    <mergeCell ref="J115:J116"/>
    <mergeCell ref="K115:K116"/>
    <mergeCell ref="L115:L116"/>
    <mergeCell ref="H113:H114"/>
    <mergeCell ref="A117:A118"/>
    <mergeCell ref="F117:F118"/>
    <mergeCell ref="G117:G118"/>
    <mergeCell ref="H117:H118"/>
    <mergeCell ref="I117:I118"/>
    <mergeCell ref="J117:J118"/>
    <mergeCell ref="K117:K118"/>
    <mergeCell ref="L117:L118"/>
    <mergeCell ref="K120:L120"/>
    <mergeCell ref="A123:L124"/>
    <mergeCell ref="J125:L125"/>
    <mergeCell ref="J126:L126"/>
    <mergeCell ref="J127:L127"/>
    <mergeCell ref="C128:E128"/>
    <mergeCell ref="A129:A130"/>
    <mergeCell ref="F129:F130"/>
    <mergeCell ref="G129:G130"/>
    <mergeCell ref="H129:H130"/>
    <mergeCell ref="I129:I130"/>
    <mergeCell ref="J129:J130"/>
    <mergeCell ref="K129:K130"/>
    <mergeCell ref="L129:L130"/>
    <mergeCell ref="A131:A132"/>
    <mergeCell ref="F131:F132"/>
    <mergeCell ref="G131:G132"/>
    <mergeCell ref="H131:H132"/>
    <mergeCell ref="I131:I132"/>
    <mergeCell ref="J131:J132"/>
    <mergeCell ref="K131:K132"/>
    <mergeCell ref="L131:L132"/>
    <mergeCell ref="K133:K134"/>
    <mergeCell ref="L133:L134"/>
    <mergeCell ref="A133:A134"/>
    <mergeCell ref="F133:F134"/>
    <mergeCell ref="G133:G134"/>
    <mergeCell ref="H133:H134"/>
    <mergeCell ref="F138:F139"/>
    <mergeCell ref="G138:G139"/>
    <mergeCell ref="I133:I134"/>
    <mergeCell ref="I138:I139"/>
    <mergeCell ref="J138:J139"/>
    <mergeCell ref="J133:J134"/>
    <mergeCell ref="C137:E137"/>
    <mergeCell ref="L138:L139"/>
    <mergeCell ref="A140:A141"/>
    <mergeCell ref="F140:F141"/>
    <mergeCell ref="G140:G141"/>
    <mergeCell ref="H140:H141"/>
    <mergeCell ref="I140:I141"/>
    <mergeCell ref="J140:J141"/>
    <mergeCell ref="K140:K141"/>
    <mergeCell ref="A138:A139"/>
    <mergeCell ref="L140:L141"/>
    <mergeCell ref="H138:H139"/>
    <mergeCell ref="J142:J143"/>
    <mergeCell ref="K142:K143"/>
    <mergeCell ref="L142:L143"/>
    <mergeCell ref="A142:A143"/>
    <mergeCell ref="F142:F143"/>
    <mergeCell ref="G142:G143"/>
    <mergeCell ref="H142:H143"/>
    <mergeCell ref="K138:K139"/>
    <mergeCell ref="J149:J150"/>
    <mergeCell ref="K149:K150"/>
    <mergeCell ref="A147:A148"/>
    <mergeCell ref="F147:F148"/>
    <mergeCell ref="G147:G148"/>
    <mergeCell ref="I142:I143"/>
    <mergeCell ref="I147:I148"/>
    <mergeCell ref="J147:J148"/>
    <mergeCell ref="A151:A152"/>
    <mergeCell ref="F151:F152"/>
    <mergeCell ref="G151:G152"/>
    <mergeCell ref="H151:H152"/>
    <mergeCell ref="K147:K148"/>
    <mergeCell ref="C146:E146"/>
    <mergeCell ref="A149:A150"/>
    <mergeCell ref="F149:F150"/>
    <mergeCell ref="G149:G150"/>
    <mergeCell ref="H149:H150"/>
    <mergeCell ref="I151:I152"/>
    <mergeCell ref="I156:I157"/>
    <mergeCell ref="J156:J157"/>
    <mergeCell ref="L149:L150"/>
    <mergeCell ref="H147:H148"/>
    <mergeCell ref="J151:J152"/>
    <mergeCell ref="K151:K152"/>
    <mergeCell ref="L151:L152"/>
    <mergeCell ref="L147:L148"/>
    <mergeCell ref="I149:I150"/>
    <mergeCell ref="C155:E155"/>
    <mergeCell ref="L156:L157"/>
    <mergeCell ref="A158:A159"/>
    <mergeCell ref="F158:F159"/>
    <mergeCell ref="G158:G159"/>
    <mergeCell ref="H158:H159"/>
    <mergeCell ref="I158:I159"/>
    <mergeCell ref="J158:J159"/>
    <mergeCell ref="K158:K159"/>
    <mergeCell ref="A156:A157"/>
    <mergeCell ref="H156:H157"/>
    <mergeCell ref="A160:A161"/>
    <mergeCell ref="F160:F161"/>
    <mergeCell ref="G160:G161"/>
    <mergeCell ref="H160:H161"/>
    <mergeCell ref="K156:K157"/>
    <mergeCell ref="F156:F157"/>
    <mergeCell ref="G156:G157"/>
    <mergeCell ref="K164:L164"/>
    <mergeCell ref="I160:I161"/>
    <mergeCell ref="J160:J161"/>
    <mergeCell ref="K160:K161"/>
    <mergeCell ref="L160:L161"/>
    <mergeCell ref="L158:L159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Footer>&amp;L&amp;"ＭＳ 明朝,標準"ﾚﾌｪﾘｰ:&amp;R&amp;"ＭＳ 明朝,標準"和歌山県テニス協会</oddFooter>
  </headerFooter>
  <rowBreaks count="2" manualBreakCount="2">
    <brk id="61" max="255" man="1"/>
    <brk id="1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O99"/>
  <sheetViews>
    <sheetView view="pageBreakPreview" zoomScaleSheetLayoutView="100" zoomScalePageLayoutView="0" workbookViewId="0" topLeftCell="A1">
      <selection activeCell="L3" sqref="L3:O3"/>
    </sheetView>
  </sheetViews>
  <sheetFormatPr defaultColWidth="9" defaultRowHeight="14.25"/>
  <cols>
    <col min="1" max="1" width="3.09765625" style="65" customWidth="1"/>
    <col min="2" max="2" width="10.59765625" style="28" customWidth="1"/>
    <col min="3" max="3" width="1.59765625" style="6" customWidth="1"/>
    <col min="4" max="4" width="15.59765625" style="58" customWidth="1"/>
    <col min="5" max="5" width="1.59765625" style="6" customWidth="1"/>
    <col min="6" max="6" width="3.59765625" style="55" customWidth="1"/>
    <col min="7" max="7" width="4.59765625" style="6" customWidth="1"/>
    <col min="8" max="12" width="7.59765625" style="6" customWidth="1"/>
    <col min="13" max="13" width="3.59765625" style="6" customWidth="1"/>
    <col min="14" max="14" width="5.59765625" style="28" customWidth="1"/>
    <col min="15" max="15" width="5.59765625" style="30" customWidth="1"/>
    <col min="16" max="16" width="9" style="6" customWidth="1"/>
    <col min="17" max="17" width="10.59765625" style="6" customWidth="1"/>
    <col min="18" max="18" width="1.59765625" style="6" customWidth="1"/>
    <col min="19" max="19" width="15.59765625" style="6" customWidth="1"/>
    <col min="20" max="20" width="1.59765625" style="6" customWidth="1"/>
    <col min="21" max="21" width="3.59765625" style="6" customWidth="1"/>
    <col min="22" max="16384" width="9" style="6" customWidth="1"/>
  </cols>
  <sheetData>
    <row r="1" spans="1:15" ht="15" customHeight="1">
      <c r="A1" s="207" t="s">
        <v>39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15" ht="15" customHeight="1" thickBo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5" ht="15" customHeight="1" thickTop="1">
      <c r="A3" s="32"/>
      <c r="B3" s="8"/>
      <c r="C3" s="8"/>
      <c r="D3" s="9"/>
      <c r="E3" s="50"/>
      <c r="F3" s="118"/>
      <c r="G3" s="50"/>
      <c r="H3" s="50"/>
      <c r="I3" s="50"/>
      <c r="J3" s="50"/>
      <c r="K3" s="50"/>
      <c r="L3" s="211" t="s">
        <v>80</v>
      </c>
      <c r="M3" s="211"/>
      <c r="N3" s="211"/>
      <c r="O3" s="211"/>
    </row>
    <row r="4" spans="1:15" s="62" customFormat="1" ht="11.25" customHeight="1">
      <c r="A4" s="205">
        <v>1</v>
      </c>
      <c r="B4" s="100">
        <f>data!B2</f>
        <v>1</v>
      </c>
      <c r="C4" s="101" t="str">
        <f>data!C2</f>
        <v>(</v>
      </c>
      <c r="D4" s="102">
        <f>data!D2</f>
        <v>1</v>
      </c>
      <c r="E4" s="101" t="str">
        <f>data!E2</f>
        <v>)</v>
      </c>
      <c r="F4" s="229">
        <f>data!F2</f>
        <v>1</v>
      </c>
      <c r="G4" s="72"/>
      <c r="H4" s="72"/>
      <c r="I4" s="72"/>
      <c r="J4" s="72"/>
      <c r="K4" s="72"/>
      <c r="L4" s="219" t="s">
        <v>8</v>
      </c>
      <c r="M4" s="219"/>
      <c r="N4" s="219"/>
      <c r="O4" s="219"/>
    </row>
    <row r="5" spans="1:15" s="62" customFormat="1" ht="11.25" customHeight="1">
      <c r="A5" s="194"/>
      <c r="B5" s="67">
        <f>data!B3</f>
        <v>1</v>
      </c>
      <c r="C5" s="68" t="str">
        <f>data!C3</f>
        <v>(</v>
      </c>
      <c r="D5" s="69">
        <f>data!D3</f>
        <v>1</v>
      </c>
      <c r="E5" s="68" t="str">
        <f>data!E3</f>
        <v>)</v>
      </c>
      <c r="F5" s="230"/>
      <c r="G5" s="73"/>
      <c r="H5" s="74"/>
      <c r="I5" s="72"/>
      <c r="J5" s="72"/>
      <c r="K5" s="72"/>
      <c r="L5" s="218"/>
      <c r="M5" s="218"/>
      <c r="N5" s="218"/>
      <c r="O5" s="218"/>
    </row>
    <row r="6" spans="1:15" s="62" customFormat="1" ht="11.25" customHeight="1">
      <c r="A6" s="205">
        <v>2</v>
      </c>
      <c r="B6" s="100">
        <f>data!B64</f>
        <v>32</v>
      </c>
      <c r="C6" s="101" t="str">
        <f>data!C64</f>
        <v>(</v>
      </c>
      <c r="D6" s="102">
        <f>data!D64</f>
        <v>32</v>
      </c>
      <c r="E6" s="101" t="str">
        <f>data!E64</f>
        <v>)</v>
      </c>
      <c r="F6" s="229">
        <f>data!F64</f>
        <v>32</v>
      </c>
      <c r="G6" s="75"/>
      <c r="H6" s="76"/>
      <c r="I6" s="72"/>
      <c r="J6" s="72"/>
      <c r="K6" s="72"/>
      <c r="L6" s="77"/>
      <c r="M6" s="78"/>
      <c r="N6" s="9"/>
      <c r="O6" s="79"/>
    </row>
    <row r="7" spans="1:15" s="62" customFormat="1" ht="11.25" customHeight="1">
      <c r="A7" s="194"/>
      <c r="B7" s="67">
        <f>data!B65</f>
        <v>32</v>
      </c>
      <c r="C7" s="68" t="str">
        <f>data!C65</f>
        <v>(</v>
      </c>
      <c r="D7" s="69">
        <f>data!D65</f>
        <v>32</v>
      </c>
      <c r="E7" s="68" t="str">
        <f>data!E65</f>
        <v>)</v>
      </c>
      <c r="F7" s="230"/>
      <c r="G7" s="80"/>
      <c r="H7" s="76"/>
      <c r="I7" s="72"/>
      <c r="J7" s="72"/>
      <c r="K7" s="72"/>
      <c r="L7" s="72"/>
      <c r="M7" s="228" t="s">
        <v>34</v>
      </c>
      <c r="N7" s="228"/>
      <c r="O7" s="228"/>
    </row>
    <row r="8" spans="1:15" s="62" customFormat="1" ht="11.25" customHeight="1">
      <c r="A8" s="205">
        <v>3</v>
      </c>
      <c r="B8" s="100">
        <f>data!B34</f>
        <v>17</v>
      </c>
      <c r="C8" s="101" t="str">
        <f>data!C34</f>
        <v>(</v>
      </c>
      <c r="D8" s="102">
        <f>data!D34</f>
        <v>17</v>
      </c>
      <c r="E8" s="101" t="str">
        <f>data!E34</f>
        <v>)</v>
      </c>
      <c r="F8" s="229">
        <f>data!F34</f>
        <v>17</v>
      </c>
      <c r="G8" s="80"/>
      <c r="H8" s="76"/>
      <c r="I8" s="73"/>
      <c r="J8" s="72"/>
      <c r="K8" s="72"/>
      <c r="L8" s="72"/>
      <c r="M8" s="226" t="s">
        <v>17</v>
      </c>
      <c r="N8" s="226"/>
      <c r="O8" s="81"/>
    </row>
    <row r="9" spans="1:15" s="62" customFormat="1" ht="11.25" customHeight="1">
      <c r="A9" s="194"/>
      <c r="B9" s="67">
        <f>data!B35</f>
        <v>17</v>
      </c>
      <c r="C9" s="68" t="str">
        <f>data!C35</f>
        <v>(</v>
      </c>
      <c r="D9" s="69">
        <f>data!D35</f>
        <v>17</v>
      </c>
      <c r="E9" s="68" t="str">
        <f>data!E35</f>
        <v>)</v>
      </c>
      <c r="F9" s="230"/>
      <c r="G9" s="73"/>
      <c r="H9" s="70"/>
      <c r="I9" s="76"/>
      <c r="J9" s="72"/>
      <c r="K9" s="72"/>
      <c r="L9" s="72"/>
      <c r="M9" s="227" t="s">
        <v>18</v>
      </c>
      <c r="N9" s="227"/>
      <c r="O9" s="82"/>
    </row>
    <row r="10" spans="1:15" s="62" customFormat="1" ht="11.25" customHeight="1">
      <c r="A10" s="205">
        <v>4</v>
      </c>
      <c r="B10" s="100">
        <f>data!B32</f>
        <v>16</v>
      </c>
      <c r="C10" s="101" t="str">
        <f>data!C32</f>
        <v>(</v>
      </c>
      <c r="D10" s="102">
        <f>data!D32</f>
        <v>16</v>
      </c>
      <c r="E10" s="101" t="str">
        <f>data!E32</f>
        <v>)</v>
      </c>
      <c r="F10" s="229">
        <f>data!F32</f>
        <v>16</v>
      </c>
      <c r="G10" s="75"/>
      <c r="H10" s="72"/>
      <c r="I10" s="76"/>
      <c r="J10" s="72"/>
      <c r="K10" s="72"/>
      <c r="L10" s="72"/>
      <c r="M10" s="227" t="s">
        <v>19</v>
      </c>
      <c r="N10" s="227"/>
      <c r="O10" s="82"/>
    </row>
    <row r="11" spans="1:15" s="62" customFormat="1" ht="11.25" customHeight="1">
      <c r="A11" s="194"/>
      <c r="B11" s="67">
        <f>data!B33</f>
        <v>16</v>
      </c>
      <c r="C11" s="68" t="str">
        <f>data!C33</f>
        <v>(</v>
      </c>
      <c r="D11" s="69">
        <f>data!D33</f>
        <v>16</v>
      </c>
      <c r="E11" s="68" t="str">
        <f>data!E33</f>
        <v>)</v>
      </c>
      <c r="F11" s="230"/>
      <c r="G11" s="72"/>
      <c r="H11" s="72"/>
      <c r="I11" s="76"/>
      <c r="J11" s="72"/>
      <c r="K11" s="72"/>
      <c r="L11" s="72"/>
      <c r="M11" s="227" t="s">
        <v>20</v>
      </c>
      <c r="N11" s="227"/>
      <c r="O11" s="82"/>
    </row>
    <row r="12" spans="1:15" s="62" customFormat="1" ht="11.25" customHeight="1">
      <c r="A12" s="205">
        <v>5</v>
      </c>
      <c r="B12" s="100">
        <f>data!B16</f>
        <v>8</v>
      </c>
      <c r="C12" s="101" t="str">
        <f>data!C16</f>
        <v>(</v>
      </c>
      <c r="D12" s="102">
        <f>data!D16</f>
        <v>8</v>
      </c>
      <c r="E12" s="101" t="str">
        <f>data!E16</f>
        <v>)</v>
      </c>
      <c r="F12" s="229">
        <f>data!F16</f>
        <v>8</v>
      </c>
      <c r="G12" s="72"/>
      <c r="H12" s="72"/>
      <c r="I12" s="76"/>
      <c r="J12" s="73"/>
      <c r="K12" s="72"/>
      <c r="L12" s="72"/>
      <c r="M12" s="227" t="s">
        <v>21</v>
      </c>
      <c r="N12" s="227"/>
      <c r="O12" s="82"/>
    </row>
    <row r="13" spans="1:15" s="62" customFormat="1" ht="11.25" customHeight="1">
      <c r="A13" s="194"/>
      <c r="B13" s="67">
        <f>data!B17</f>
        <v>8</v>
      </c>
      <c r="C13" s="68" t="str">
        <f>data!C17</f>
        <v>(</v>
      </c>
      <c r="D13" s="69">
        <f>data!D17</f>
        <v>8</v>
      </c>
      <c r="E13" s="68" t="str">
        <f>data!E17</f>
        <v>)</v>
      </c>
      <c r="F13" s="230"/>
      <c r="G13" s="73"/>
      <c r="H13" s="74"/>
      <c r="I13" s="76"/>
      <c r="J13" s="76"/>
      <c r="K13" s="72"/>
      <c r="L13" s="72"/>
      <c r="M13" s="227" t="s">
        <v>22</v>
      </c>
      <c r="N13" s="227"/>
      <c r="O13" s="82"/>
    </row>
    <row r="14" spans="1:15" s="62" customFormat="1" ht="11.25" customHeight="1">
      <c r="A14" s="205">
        <v>6</v>
      </c>
      <c r="B14" s="100">
        <f>data!B50</f>
        <v>25</v>
      </c>
      <c r="C14" s="101" t="str">
        <f>data!C50</f>
        <v>(</v>
      </c>
      <c r="D14" s="102">
        <f>data!D50</f>
        <v>25</v>
      </c>
      <c r="E14" s="101" t="str">
        <f>data!E50</f>
        <v>)</v>
      </c>
      <c r="F14" s="229">
        <f>data!F50</f>
        <v>25</v>
      </c>
      <c r="G14" s="75"/>
      <c r="H14" s="73"/>
      <c r="I14" s="36"/>
      <c r="J14" s="76"/>
      <c r="K14" s="72"/>
      <c r="L14" s="77"/>
      <c r="M14" s="227" t="s">
        <v>49</v>
      </c>
      <c r="N14" s="227"/>
      <c r="O14" s="82"/>
    </row>
    <row r="15" spans="1:15" s="62" customFormat="1" ht="11.25" customHeight="1">
      <c r="A15" s="194"/>
      <c r="B15" s="67">
        <f>data!B51</f>
        <v>25</v>
      </c>
      <c r="C15" s="68" t="str">
        <f>data!C51</f>
        <v>(</v>
      </c>
      <c r="D15" s="69">
        <f>data!D51</f>
        <v>25</v>
      </c>
      <c r="E15" s="68" t="str">
        <f>data!E51</f>
        <v>)</v>
      </c>
      <c r="F15" s="230"/>
      <c r="G15" s="80"/>
      <c r="H15" s="76"/>
      <c r="I15" s="75"/>
      <c r="J15" s="76"/>
      <c r="K15" s="72"/>
      <c r="L15" s="77"/>
      <c r="M15" s="77"/>
      <c r="N15" s="77"/>
      <c r="O15" s="77"/>
    </row>
    <row r="16" spans="1:15" s="62" customFormat="1" ht="11.25" customHeight="1">
      <c r="A16" s="205">
        <v>7</v>
      </c>
      <c r="B16" s="100">
        <f>data!B48</f>
        <v>24</v>
      </c>
      <c r="C16" s="101" t="str">
        <f>data!C48</f>
        <v>(</v>
      </c>
      <c r="D16" s="102">
        <f>data!D48</f>
        <v>24</v>
      </c>
      <c r="E16" s="101" t="str">
        <f>data!E48</f>
        <v>)</v>
      </c>
      <c r="F16" s="229">
        <f>data!F48</f>
        <v>24</v>
      </c>
      <c r="G16" s="80"/>
      <c r="H16" s="76"/>
      <c r="I16" s="80"/>
      <c r="J16" s="76"/>
      <c r="K16" s="72"/>
      <c r="L16" s="77"/>
      <c r="M16" s="77"/>
      <c r="N16" s="77"/>
      <c r="O16" s="77"/>
    </row>
    <row r="17" spans="1:15" s="62" customFormat="1" ht="11.25" customHeight="1">
      <c r="A17" s="194"/>
      <c r="B17" s="67">
        <f>data!B49</f>
        <v>24</v>
      </c>
      <c r="C17" s="68" t="str">
        <f>data!C49</f>
        <v>(</v>
      </c>
      <c r="D17" s="69">
        <f>data!D49</f>
        <v>24</v>
      </c>
      <c r="E17" s="68" t="str">
        <f>data!E49</f>
        <v>)</v>
      </c>
      <c r="F17" s="230"/>
      <c r="G17" s="73"/>
      <c r="H17" s="76"/>
      <c r="I17" s="80"/>
      <c r="J17" s="76"/>
      <c r="K17" s="72"/>
      <c r="L17" s="77"/>
      <c r="M17" s="77"/>
      <c r="N17" s="77"/>
      <c r="O17" s="77"/>
    </row>
    <row r="18" spans="1:15" s="62" customFormat="1" ht="11.25" customHeight="1">
      <c r="A18" s="205">
        <v>8</v>
      </c>
      <c r="B18" s="100">
        <f>data!B18</f>
        <v>9</v>
      </c>
      <c r="C18" s="101" t="str">
        <f>data!C18</f>
        <v>(</v>
      </c>
      <c r="D18" s="102">
        <f>data!D18</f>
        <v>9</v>
      </c>
      <c r="E18" s="101" t="str">
        <f>data!E18</f>
        <v>)</v>
      </c>
      <c r="F18" s="229">
        <f>data!F18</f>
        <v>9</v>
      </c>
      <c r="G18" s="75"/>
      <c r="H18" s="83"/>
      <c r="I18" s="72"/>
      <c r="J18" s="76"/>
      <c r="K18" s="72"/>
      <c r="L18" s="72"/>
      <c r="M18" s="77"/>
      <c r="N18" s="84"/>
      <c r="O18" s="85"/>
    </row>
    <row r="19" spans="1:15" s="62" customFormat="1" ht="11.25" customHeight="1">
      <c r="A19" s="194"/>
      <c r="B19" s="67">
        <f>data!B19</f>
        <v>9</v>
      </c>
      <c r="C19" s="68" t="str">
        <f>data!C19</f>
        <v>(</v>
      </c>
      <c r="D19" s="69">
        <f>data!D19</f>
        <v>9</v>
      </c>
      <c r="E19" s="68" t="str">
        <f>data!E19</f>
        <v>)</v>
      </c>
      <c r="F19" s="230"/>
      <c r="G19" s="72"/>
      <c r="H19" s="72"/>
      <c r="I19" s="72"/>
      <c r="J19" s="76"/>
      <c r="K19" s="72"/>
      <c r="L19" s="72"/>
      <c r="M19" s="77"/>
      <c r="N19" s="84"/>
      <c r="O19" s="85"/>
    </row>
    <row r="20" spans="1:15" s="62" customFormat="1" ht="11.25" customHeight="1">
      <c r="A20" s="205">
        <v>9</v>
      </c>
      <c r="B20" s="100">
        <f>data!B8</f>
        <v>4</v>
      </c>
      <c r="C20" s="101" t="str">
        <f>data!C8</f>
        <v>(</v>
      </c>
      <c r="D20" s="102">
        <f>data!D8</f>
        <v>4</v>
      </c>
      <c r="E20" s="101" t="str">
        <f>data!E8</f>
        <v>)</v>
      </c>
      <c r="F20" s="229">
        <f>data!F8</f>
        <v>4</v>
      </c>
      <c r="G20" s="72"/>
      <c r="H20" s="72"/>
      <c r="I20" s="72"/>
      <c r="J20" s="76"/>
      <c r="K20" s="73"/>
      <c r="L20" s="72"/>
      <c r="M20" s="77"/>
      <c r="N20" s="84"/>
      <c r="O20" s="85"/>
    </row>
    <row r="21" spans="1:15" s="62" customFormat="1" ht="11.25" customHeight="1">
      <c r="A21" s="194"/>
      <c r="B21" s="67">
        <f>data!B9</f>
        <v>4</v>
      </c>
      <c r="C21" s="68" t="str">
        <f>data!C9</f>
        <v>(</v>
      </c>
      <c r="D21" s="69">
        <f>data!D9</f>
        <v>4</v>
      </c>
      <c r="E21" s="68" t="str">
        <f>data!E9</f>
        <v>)</v>
      </c>
      <c r="F21" s="230"/>
      <c r="G21" s="73"/>
      <c r="H21" s="74"/>
      <c r="I21" s="72"/>
      <c r="J21" s="76"/>
      <c r="K21" s="76"/>
      <c r="L21" s="72"/>
      <c r="M21" s="77"/>
      <c r="N21" s="84"/>
      <c r="O21" s="85"/>
    </row>
    <row r="22" spans="1:15" s="62" customFormat="1" ht="11.25" customHeight="1">
      <c r="A22" s="205">
        <v>10</v>
      </c>
      <c r="B22" s="100">
        <f>data!B58</f>
        <v>29</v>
      </c>
      <c r="C22" s="101" t="str">
        <f>data!C58</f>
        <v>(</v>
      </c>
      <c r="D22" s="102">
        <f>data!D58</f>
        <v>29</v>
      </c>
      <c r="E22" s="101" t="str">
        <f>data!E58</f>
        <v>)</v>
      </c>
      <c r="F22" s="229">
        <f>data!F58</f>
        <v>29</v>
      </c>
      <c r="G22" s="75"/>
      <c r="H22" s="76"/>
      <c r="I22" s="72"/>
      <c r="J22" s="76"/>
      <c r="K22" s="76"/>
      <c r="L22" s="72"/>
      <c r="M22" s="77"/>
      <c r="N22" s="84"/>
      <c r="O22" s="85"/>
    </row>
    <row r="23" spans="1:15" s="62" customFormat="1" ht="11.25" customHeight="1">
      <c r="A23" s="194"/>
      <c r="B23" s="67">
        <f>data!B59</f>
        <v>29</v>
      </c>
      <c r="C23" s="68" t="str">
        <f>data!C59</f>
        <v>(</v>
      </c>
      <c r="D23" s="69">
        <f>data!D59</f>
        <v>29</v>
      </c>
      <c r="E23" s="68" t="str">
        <f>data!E59</f>
        <v>)</v>
      </c>
      <c r="F23" s="230"/>
      <c r="G23" s="80"/>
      <c r="H23" s="76"/>
      <c r="I23" s="72"/>
      <c r="J23" s="76"/>
      <c r="K23" s="76"/>
      <c r="L23" s="72"/>
      <c r="M23" s="77"/>
      <c r="N23" s="84"/>
      <c r="O23" s="85"/>
    </row>
    <row r="24" spans="1:15" s="62" customFormat="1" ht="11.25" customHeight="1">
      <c r="A24" s="205">
        <v>11</v>
      </c>
      <c r="B24" s="100">
        <f>data!B40</f>
        <v>20</v>
      </c>
      <c r="C24" s="101" t="str">
        <f>data!C40</f>
        <v>(</v>
      </c>
      <c r="D24" s="102">
        <f>data!D40</f>
        <v>20</v>
      </c>
      <c r="E24" s="101" t="str">
        <f>data!E40</f>
        <v>)</v>
      </c>
      <c r="F24" s="229">
        <f>data!F40</f>
        <v>20</v>
      </c>
      <c r="G24" s="80"/>
      <c r="H24" s="76"/>
      <c r="I24" s="73"/>
      <c r="J24" s="76"/>
      <c r="K24" s="76"/>
      <c r="L24" s="72"/>
      <c r="M24" s="77"/>
      <c r="N24" s="84"/>
      <c r="O24" s="85"/>
    </row>
    <row r="25" spans="1:15" s="62" customFormat="1" ht="11.25" customHeight="1">
      <c r="A25" s="194"/>
      <c r="B25" s="67">
        <f>data!B41</f>
        <v>20</v>
      </c>
      <c r="C25" s="68" t="str">
        <f>data!C41</f>
        <v>(</v>
      </c>
      <c r="D25" s="69">
        <f>data!D41</f>
        <v>20</v>
      </c>
      <c r="E25" s="68" t="str">
        <f>data!E41</f>
        <v>)</v>
      </c>
      <c r="F25" s="230"/>
      <c r="G25" s="73"/>
      <c r="H25" s="70"/>
      <c r="I25" s="76"/>
      <c r="J25" s="76"/>
      <c r="K25" s="76"/>
      <c r="L25" s="72"/>
      <c r="M25" s="77"/>
      <c r="N25" s="84"/>
      <c r="O25" s="85"/>
    </row>
    <row r="26" spans="1:15" s="62" customFormat="1" ht="11.25" customHeight="1">
      <c r="A26" s="205">
        <v>12</v>
      </c>
      <c r="B26" s="100">
        <f>data!B26</f>
        <v>13</v>
      </c>
      <c r="C26" s="101" t="str">
        <f>data!C26</f>
        <v>(</v>
      </c>
      <c r="D26" s="102">
        <f>data!D26</f>
        <v>13</v>
      </c>
      <c r="E26" s="101" t="str">
        <f>data!E26</f>
        <v>)</v>
      </c>
      <c r="F26" s="229">
        <f>data!F26</f>
        <v>13</v>
      </c>
      <c r="G26" s="75"/>
      <c r="H26" s="72"/>
      <c r="I26" s="76"/>
      <c r="J26" s="76"/>
      <c r="K26" s="76"/>
      <c r="L26" s="72"/>
      <c r="M26" s="77"/>
      <c r="N26" s="84"/>
      <c r="O26" s="85"/>
    </row>
    <row r="27" spans="1:15" s="62" customFormat="1" ht="11.25" customHeight="1">
      <c r="A27" s="194"/>
      <c r="B27" s="67">
        <f>data!B27</f>
        <v>13</v>
      </c>
      <c r="C27" s="68" t="str">
        <f>data!C27</f>
        <v>(</v>
      </c>
      <c r="D27" s="69">
        <f>data!D27</f>
        <v>13</v>
      </c>
      <c r="E27" s="68" t="str">
        <f>data!E27</f>
        <v>)</v>
      </c>
      <c r="F27" s="230"/>
      <c r="G27" s="72"/>
      <c r="H27" s="72"/>
      <c r="I27" s="76"/>
      <c r="J27" s="75"/>
      <c r="K27" s="76"/>
      <c r="L27" s="72"/>
      <c r="M27" s="77"/>
      <c r="N27" s="84"/>
      <c r="O27" s="85"/>
    </row>
    <row r="28" spans="1:15" s="62" customFormat="1" ht="11.25" customHeight="1">
      <c r="A28" s="205">
        <v>13</v>
      </c>
      <c r="B28" s="100">
        <f>data!B10</f>
        <v>5</v>
      </c>
      <c r="C28" s="101" t="str">
        <f>data!C10</f>
        <v>(</v>
      </c>
      <c r="D28" s="102">
        <f>data!D10</f>
        <v>5</v>
      </c>
      <c r="E28" s="101" t="str">
        <f>data!E10</f>
        <v>)</v>
      </c>
      <c r="F28" s="229">
        <f>data!F10</f>
        <v>5</v>
      </c>
      <c r="G28" s="72"/>
      <c r="H28" s="72"/>
      <c r="I28" s="76"/>
      <c r="J28" s="83"/>
      <c r="K28" s="76"/>
      <c r="L28" s="72"/>
      <c r="M28" s="77"/>
      <c r="N28" s="84"/>
      <c r="O28" s="85"/>
    </row>
    <row r="29" spans="1:15" s="62" customFormat="1" ht="11.25" customHeight="1">
      <c r="A29" s="194"/>
      <c r="B29" s="67">
        <f>data!B11</f>
        <v>5</v>
      </c>
      <c r="C29" s="68" t="str">
        <f>data!C11</f>
        <v>(</v>
      </c>
      <c r="D29" s="69">
        <f>data!D11</f>
        <v>5</v>
      </c>
      <c r="E29" s="68" t="str">
        <f>data!E11</f>
        <v>)</v>
      </c>
      <c r="F29" s="230"/>
      <c r="G29" s="73"/>
      <c r="H29" s="74"/>
      <c r="I29" s="76"/>
      <c r="J29" s="72"/>
      <c r="K29" s="76"/>
      <c r="L29" s="72"/>
      <c r="M29" s="77"/>
      <c r="N29" s="84"/>
      <c r="O29" s="85"/>
    </row>
    <row r="30" spans="1:15" s="62" customFormat="1" ht="11.25" customHeight="1">
      <c r="A30" s="205">
        <v>14</v>
      </c>
      <c r="B30" s="100">
        <f>data!B56</f>
        <v>28</v>
      </c>
      <c r="C30" s="101" t="str">
        <f>data!C56</f>
        <v>(</v>
      </c>
      <c r="D30" s="102">
        <f>data!D56</f>
        <v>28</v>
      </c>
      <c r="E30" s="101" t="str">
        <f>data!E56</f>
        <v>)</v>
      </c>
      <c r="F30" s="229">
        <f>data!F56</f>
        <v>28</v>
      </c>
      <c r="G30" s="75"/>
      <c r="H30" s="73"/>
      <c r="I30" s="36"/>
      <c r="J30" s="72"/>
      <c r="K30" s="76"/>
      <c r="L30" s="72"/>
      <c r="M30" s="77"/>
      <c r="N30" s="84"/>
      <c r="O30" s="85"/>
    </row>
    <row r="31" spans="1:15" s="62" customFormat="1" ht="11.25" customHeight="1">
      <c r="A31" s="194"/>
      <c r="B31" s="67">
        <f>data!B57</f>
        <v>28</v>
      </c>
      <c r="C31" s="68" t="str">
        <f>data!C57</f>
        <v>(</v>
      </c>
      <c r="D31" s="69">
        <f>data!D57</f>
        <v>28</v>
      </c>
      <c r="E31" s="68" t="str">
        <f>data!E57</f>
        <v>)</v>
      </c>
      <c r="F31" s="230"/>
      <c r="G31" s="80"/>
      <c r="H31" s="76"/>
      <c r="I31" s="75"/>
      <c r="J31" s="72"/>
      <c r="K31" s="76"/>
      <c r="L31" s="72"/>
      <c r="M31" s="77"/>
      <c r="N31" s="84"/>
      <c r="O31" s="85"/>
    </row>
    <row r="32" spans="1:15" s="62" customFormat="1" ht="11.25" customHeight="1">
      <c r="A32" s="205">
        <v>15</v>
      </c>
      <c r="B32" s="100">
        <f>data!B42</f>
        <v>21</v>
      </c>
      <c r="C32" s="101" t="str">
        <f>data!C42</f>
        <v>(</v>
      </c>
      <c r="D32" s="102">
        <f>data!D42</f>
        <v>21</v>
      </c>
      <c r="E32" s="101" t="str">
        <f>data!E42</f>
        <v>)</v>
      </c>
      <c r="F32" s="229">
        <f>data!F42</f>
        <v>21</v>
      </c>
      <c r="G32" s="80"/>
      <c r="H32" s="76"/>
      <c r="I32" s="80"/>
      <c r="J32" s="72"/>
      <c r="K32" s="76"/>
      <c r="L32" s="72"/>
      <c r="M32" s="77"/>
      <c r="N32" s="84"/>
      <c r="O32" s="85"/>
    </row>
    <row r="33" spans="1:15" s="62" customFormat="1" ht="11.25" customHeight="1">
      <c r="A33" s="194"/>
      <c r="B33" s="67">
        <f>data!B43</f>
        <v>21</v>
      </c>
      <c r="C33" s="68" t="str">
        <f>data!C43</f>
        <v>(</v>
      </c>
      <c r="D33" s="69">
        <f>data!D43</f>
        <v>21</v>
      </c>
      <c r="E33" s="68" t="str">
        <f>data!E43</f>
        <v>)</v>
      </c>
      <c r="F33" s="230"/>
      <c r="G33" s="73"/>
      <c r="H33" s="76"/>
      <c r="I33" s="80"/>
      <c r="J33" s="72"/>
      <c r="K33" s="76"/>
      <c r="L33" s="72"/>
      <c r="M33" s="77"/>
      <c r="N33" s="84"/>
      <c r="O33" s="85"/>
    </row>
    <row r="34" spans="1:15" s="62" customFormat="1" ht="11.25" customHeight="1">
      <c r="A34" s="205">
        <v>16</v>
      </c>
      <c r="B34" s="100">
        <f>data!B24</f>
        <v>12</v>
      </c>
      <c r="C34" s="101" t="str">
        <f>data!C24</f>
        <v>(</v>
      </c>
      <c r="D34" s="102">
        <f>data!D24</f>
        <v>12</v>
      </c>
      <c r="E34" s="101" t="str">
        <f>data!E24</f>
        <v>)</v>
      </c>
      <c r="F34" s="229">
        <f>data!F24</f>
        <v>12</v>
      </c>
      <c r="G34" s="75"/>
      <c r="H34" s="83"/>
      <c r="I34" s="72"/>
      <c r="J34" s="72"/>
      <c r="K34" s="76"/>
      <c r="L34" s="72"/>
      <c r="M34" s="77"/>
      <c r="N34" s="84"/>
      <c r="O34" s="85"/>
    </row>
    <row r="35" spans="1:15" s="62" customFormat="1" ht="11.25" customHeight="1">
      <c r="A35" s="194"/>
      <c r="B35" s="67">
        <f>data!B25</f>
        <v>12</v>
      </c>
      <c r="C35" s="68" t="str">
        <f>data!C25</f>
        <v>(</v>
      </c>
      <c r="D35" s="69">
        <f>data!D25</f>
        <v>12</v>
      </c>
      <c r="E35" s="68" t="str">
        <f>data!E25</f>
        <v>)</v>
      </c>
      <c r="F35" s="230"/>
      <c r="G35" s="72"/>
      <c r="H35" s="72"/>
      <c r="I35" s="72"/>
      <c r="J35" s="72"/>
      <c r="K35" s="76"/>
      <c r="L35" s="74"/>
      <c r="M35" s="77"/>
      <c r="N35" s="84"/>
      <c r="O35" s="85"/>
    </row>
    <row r="36" spans="1:15" s="62" customFormat="1" ht="11.25" customHeight="1">
      <c r="A36" s="205">
        <v>17</v>
      </c>
      <c r="B36" s="100">
        <f>data!B22</f>
        <v>11</v>
      </c>
      <c r="C36" s="101" t="str">
        <f>data!C22</f>
        <v>(</v>
      </c>
      <c r="D36" s="102">
        <f>data!D22</f>
        <v>11</v>
      </c>
      <c r="E36" s="101" t="str">
        <f>data!E22</f>
        <v>)</v>
      </c>
      <c r="F36" s="229">
        <f>data!F22</f>
        <v>11</v>
      </c>
      <c r="G36" s="72"/>
      <c r="H36" s="72"/>
      <c r="I36" s="72"/>
      <c r="J36" s="72"/>
      <c r="K36" s="76"/>
      <c r="L36" s="72"/>
      <c r="M36" s="77"/>
      <c r="N36" s="84"/>
      <c r="O36" s="85"/>
    </row>
    <row r="37" spans="1:15" s="62" customFormat="1" ht="11.25" customHeight="1">
      <c r="A37" s="194"/>
      <c r="B37" s="67">
        <f>data!B23</f>
        <v>11</v>
      </c>
      <c r="C37" s="68" t="str">
        <f>data!C23</f>
        <v>(</v>
      </c>
      <c r="D37" s="69">
        <f>data!D23</f>
        <v>11</v>
      </c>
      <c r="E37" s="68" t="str">
        <f>data!E23</f>
        <v>)</v>
      </c>
      <c r="F37" s="230"/>
      <c r="G37" s="73"/>
      <c r="H37" s="74"/>
      <c r="I37" s="72"/>
      <c r="J37" s="72"/>
      <c r="K37" s="76"/>
      <c r="L37" s="72"/>
      <c r="M37" s="77"/>
      <c r="N37" s="84"/>
      <c r="O37" s="85"/>
    </row>
    <row r="38" spans="1:15" s="62" customFormat="1" ht="11.25" customHeight="1">
      <c r="A38" s="205">
        <v>18</v>
      </c>
      <c r="B38" s="100">
        <f>data!B44</f>
        <v>22</v>
      </c>
      <c r="C38" s="101" t="str">
        <f>data!C44</f>
        <v>(</v>
      </c>
      <c r="D38" s="102">
        <f>data!D55</f>
        <v>27</v>
      </c>
      <c r="E38" s="101" t="str">
        <f>data!E54</f>
        <v>)</v>
      </c>
      <c r="F38" s="229">
        <f>data!F44</f>
        <v>22</v>
      </c>
      <c r="G38" s="75"/>
      <c r="H38" s="76"/>
      <c r="I38" s="72"/>
      <c r="J38" s="72"/>
      <c r="K38" s="76"/>
      <c r="L38" s="72"/>
      <c r="M38" s="77"/>
      <c r="N38" s="84"/>
      <c r="O38" s="85"/>
    </row>
    <row r="39" spans="1:15" s="62" customFormat="1" ht="11.25" customHeight="1">
      <c r="A39" s="194"/>
      <c r="B39" s="67">
        <f>data!B45</f>
        <v>22</v>
      </c>
      <c r="C39" s="68" t="str">
        <f>data!C45</f>
        <v>(</v>
      </c>
      <c r="D39" s="69">
        <f>data!D45</f>
        <v>22</v>
      </c>
      <c r="E39" s="68" t="str">
        <f>data!E55</f>
        <v>)</v>
      </c>
      <c r="F39" s="230"/>
      <c r="G39" s="80"/>
      <c r="H39" s="76"/>
      <c r="I39" s="72"/>
      <c r="J39" s="72"/>
      <c r="K39" s="76"/>
      <c r="L39" s="72"/>
      <c r="M39" s="77"/>
      <c r="N39" s="84"/>
      <c r="O39" s="85"/>
    </row>
    <row r="40" spans="1:15" s="62" customFormat="1" ht="11.25" customHeight="1">
      <c r="A40" s="205">
        <v>19</v>
      </c>
      <c r="B40" s="100">
        <f>data!B54</f>
        <v>27</v>
      </c>
      <c r="C40" s="101" t="str">
        <f>data!C54</f>
        <v>(</v>
      </c>
      <c r="D40" s="102">
        <f>data!D42</f>
        <v>21</v>
      </c>
      <c r="E40" s="101" t="str">
        <f>data!E42</f>
        <v>)</v>
      </c>
      <c r="F40" s="229">
        <f>data!F54</f>
        <v>27</v>
      </c>
      <c r="G40" s="80"/>
      <c r="H40" s="76"/>
      <c r="I40" s="73"/>
      <c r="J40" s="72"/>
      <c r="K40" s="76"/>
      <c r="L40" s="72"/>
      <c r="M40" s="77"/>
      <c r="N40" s="84"/>
      <c r="O40" s="85"/>
    </row>
    <row r="41" spans="1:15" s="62" customFormat="1" ht="11.25" customHeight="1">
      <c r="A41" s="194"/>
      <c r="B41" s="67">
        <f>data!B55</f>
        <v>27</v>
      </c>
      <c r="C41" s="68" t="str">
        <f>data!C55</f>
        <v>(</v>
      </c>
      <c r="D41" s="69">
        <f>data!D54</f>
        <v>27</v>
      </c>
      <c r="E41" s="68" t="str">
        <f>data!E43</f>
        <v>)</v>
      </c>
      <c r="F41" s="230"/>
      <c r="G41" s="73"/>
      <c r="H41" s="70"/>
      <c r="I41" s="76"/>
      <c r="J41" s="72"/>
      <c r="K41" s="76"/>
      <c r="L41" s="72"/>
      <c r="M41" s="77"/>
      <c r="N41" s="84"/>
      <c r="O41" s="85"/>
    </row>
    <row r="42" spans="1:15" s="62" customFormat="1" ht="11.25" customHeight="1">
      <c r="A42" s="205">
        <v>20</v>
      </c>
      <c r="B42" s="100">
        <f>data!B12</f>
        <v>6</v>
      </c>
      <c r="C42" s="101" t="str">
        <f>data!C12</f>
        <v>(</v>
      </c>
      <c r="D42" s="102">
        <f>data!D12</f>
        <v>6</v>
      </c>
      <c r="E42" s="101" t="str">
        <f>data!E12</f>
        <v>)</v>
      </c>
      <c r="F42" s="229">
        <f>data!F12</f>
        <v>6</v>
      </c>
      <c r="G42" s="75"/>
      <c r="H42" s="72"/>
      <c r="I42" s="76"/>
      <c r="J42" s="72"/>
      <c r="K42" s="76"/>
      <c r="L42" s="72"/>
      <c r="M42" s="77"/>
      <c r="N42" s="84"/>
      <c r="O42" s="85"/>
    </row>
    <row r="43" spans="1:15" s="62" customFormat="1" ht="11.25" customHeight="1">
      <c r="A43" s="194"/>
      <c r="B43" s="67">
        <f>data!B13</f>
        <v>6</v>
      </c>
      <c r="C43" s="68" t="str">
        <f>data!C13</f>
        <v>(</v>
      </c>
      <c r="D43" s="69">
        <f>data!D13</f>
        <v>6</v>
      </c>
      <c r="E43" s="68" t="str">
        <f>data!E13</f>
        <v>)</v>
      </c>
      <c r="F43" s="230"/>
      <c r="G43" s="72"/>
      <c r="H43" s="72"/>
      <c r="I43" s="76"/>
      <c r="J43" s="72"/>
      <c r="K43" s="76"/>
      <c r="L43" s="72"/>
      <c r="M43" s="77"/>
      <c r="N43" s="84"/>
      <c r="O43" s="85"/>
    </row>
    <row r="44" spans="1:15" s="62" customFormat="1" ht="11.25" customHeight="1">
      <c r="A44" s="205">
        <v>21</v>
      </c>
      <c r="B44" s="100">
        <f>data!B28</f>
        <v>14</v>
      </c>
      <c r="C44" s="101" t="str">
        <f>data!C28</f>
        <v>(</v>
      </c>
      <c r="D44" s="102">
        <f>data!D28</f>
        <v>14</v>
      </c>
      <c r="E44" s="101" t="str">
        <f>data!E28</f>
        <v>)</v>
      </c>
      <c r="F44" s="229">
        <f>data!F28</f>
        <v>14</v>
      </c>
      <c r="G44" s="72"/>
      <c r="H44" s="72"/>
      <c r="I44" s="76"/>
      <c r="J44" s="73"/>
      <c r="K44" s="76"/>
      <c r="L44" s="72"/>
      <c r="M44" s="77"/>
      <c r="N44" s="84"/>
      <c r="O44" s="85"/>
    </row>
    <row r="45" spans="1:15" s="62" customFormat="1" ht="11.25" customHeight="1">
      <c r="A45" s="194"/>
      <c r="B45" s="67">
        <f>data!B29</f>
        <v>14</v>
      </c>
      <c r="C45" s="68" t="str">
        <f>data!C29</f>
        <v>(</v>
      </c>
      <c r="D45" s="69">
        <f>data!D29</f>
        <v>14</v>
      </c>
      <c r="E45" s="68" t="str">
        <f>data!E29</f>
        <v>)</v>
      </c>
      <c r="F45" s="230"/>
      <c r="G45" s="73"/>
      <c r="H45" s="74"/>
      <c r="I45" s="76"/>
      <c r="J45" s="76"/>
      <c r="K45" s="76"/>
      <c r="L45" s="72"/>
      <c r="M45" s="77"/>
      <c r="N45" s="77"/>
      <c r="O45" s="77"/>
    </row>
    <row r="46" spans="1:15" s="62" customFormat="1" ht="11.25" customHeight="1">
      <c r="A46" s="205">
        <v>22</v>
      </c>
      <c r="B46" s="100">
        <f>data!B38</f>
        <v>19</v>
      </c>
      <c r="C46" s="101" t="str">
        <f>data!C38</f>
        <v>(</v>
      </c>
      <c r="D46" s="102">
        <f>data!D38</f>
        <v>19</v>
      </c>
      <c r="E46" s="101" t="str">
        <f>data!E38</f>
        <v>)</v>
      </c>
      <c r="F46" s="229">
        <f>data!F38</f>
        <v>19</v>
      </c>
      <c r="G46" s="75"/>
      <c r="H46" s="73"/>
      <c r="I46" s="36"/>
      <c r="J46" s="76"/>
      <c r="K46" s="76"/>
      <c r="L46" s="72"/>
      <c r="M46" s="77"/>
      <c r="N46" s="77"/>
      <c r="O46" s="77"/>
    </row>
    <row r="47" spans="1:15" s="62" customFormat="1" ht="11.25" customHeight="1">
      <c r="A47" s="194"/>
      <c r="B47" s="67">
        <f>data!B39</f>
        <v>19</v>
      </c>
      <c r="C47" s="68" t="str">
        <f>data!C39</f>
        <v>(</v>
      </c>
      <c r="D47" s="69">
        <f>data!D39</f>
        <v>19</v>
      </c>
      <c r="E47" s="68" t="str">
        <f>data!E39</f>
        <v>)</v>
      </c>
      <c r="F47" s="230"/>
      <c r="G47" s="80"/>
      <c r="H47" s="76"/>
      <c r="I47" s="75"/>
      <c r="J47" s="76"/>
      <c r="K47" s="76"/>
      <c r="L47" s="72"/>
      <c r="M47" s="77"/>
      <c r="N47" s="77"/>
      <c r="O47" s="77"/>
    </row>
    <row r="48" spans="1:15" s="62" customFormat="1" ht="11.25" customHeight="1">
      <c r="A48" s="205">
        <v>23</v>
      </c>
      <c r="B48" s="100">
        <f>data!B60</f>
        <v>30</v>
      </c>
      <c r="C48" s="101" t="str">
        <f>data!C60</f>
        <v>(</v>
      </c>
      <c r="D48" s="102">
        <f>data!D60</f>
        <v>30</v>
      </c>
      <c r="E48" s="101" t="str">
        <f>data!E60</f>
        <v>)</v>
      </c>
      <c r="F48" s="229">
        <f>data!F60</f>
        <v>30</v>
      </c>
      <c r="G48" s="80"/>
      <c r="H48" s="76"/>
      <c r="I48" s="80"/>
      <c r="J48" s="76"/>
      <c r="K48" s="76"/>
      <c r="L48" s="72"/>
      <c r="M48" s="77"/>
      <c r="N48" s="77"/>
      <c r="O48" s="77"/>
    </row>
    <row r="49" spans="1:15" s="62" customFormat="1" ht="11.25" customHeight="1">
      <c r="A49" s="194"/>
      <c r="B49" s="67">
        <f>data!B61</f>
        <v>30</v>
      </c>
      <c r="C49" s="68" t="str">
        <f>data!C61</f>
        <v>(</v>
      </c>
      <c r="D49" s="69">
        <f>data!D61</f>
        <v>30</v>
      </c>
      <c r="E49" s="68" t="str">
        <f>data!E61</f>
        <v>)</v>
      </c>
      <c r="F49" s="230"/>
      <c r="G49" s="73"/>
      <c r="H49" s="76"/>
      <c r="I49" s="80"/>
      <c r="J49" s="76"/>
      <c r="K49" s="76"/>
      <c r="L49" s="72"/>
      <c r="M49" s="77"/>
      <c r="N49" s="77"/>
      <c r="O49" s="77"/>
    </row>
    <row r="50" spans="1:15" s="62" customFormat="1" ht="11.25" customHeight="1">
      <c r="A50" s="205">
        <v>24</v>
      </c>
      <c r="B50" s="100">
        <f>data!B6</f>
        <v>3</v>
      </c>
      <c r="C50" s="101" t="str">
        <f>data!C6</f>
        <v>(</v>
      </c>
      <c r="D50" s="102">
        <f>data!D6</f>
        <v>3</v>
      </c>
      <c r="E50" s="101" t="str">
        <f>data!E6</f>
        <v>)</v>
      </c>
      <c r="F50" s="229">
        <f>data!F6</f>
        <v>3</v>
      </c>
      <c r="G50" s="75"/>
      <c r="H50" s="83"/>
      <c r="I50" s="72"/>
      <c r="J50" s="76"/>
      <c r="K50" s="76"/>
      <c r="L50" s="72"/>
      <c r="M50" s="77"/>
      <c r="N50" s="77"/>
      <c r="O50" s="77"/>
    </row>
    <row r="51" spans="1:15" s="62" customFormat="1" ht="11.25" customHeight="1">
      <c r="A51" s="194"/>
      <c r="B51" s="67">
        <f>data!B7</f>
        <v>3</v>
      </c>
      <c r="C51" s="68" t="str">
        <f>data!C7</f>
        <v>(</v>
      </c>
      <c r="D51" s="69">
        <f>data!D7</f>
        <v>3</v>
      </c>
      <c r="E51" s="68" t="str">
        <f>data!E7</f>
        <v>)</v>
      </c>
      <c r="F51" s="230"/>
      <c r="G51" s="72"/>
      <c r="H51" s="72"/>
      <c r="I51" s="72"/>
      <c r="J51" s="76"/>
      <c r="K51" s="75"/>
      <c r="L51" s="72"/>
      <c r="M51" s="234" t="s">
        <v>5</v>
      </c>
      <c r="N51" s="234"/>
      <c r="O51" s="234"/>
    </row>
    <row r="52" spans="1:15" s="62" customFormat="1" ht="11.25" customHeight="1">
      <c r="A52" s="205">
        <v>25</v>
      </c>
      <c r="B52" s="100">
        <f>data!B20</f>
        <v>10</v>
      </c>
      <c r="C52" s="101" t="str">
        <f>data!C20</f>
        <v>(</v>
      </c>
      <c r="D52" s="102">
        <f>data!D20</f>
        <v>10</v>
      </c>
      <c r="E52" s="101" t="str">
        <f>data!E20</f>
        <v>)</v>
      </c>
      <c r="F52" s="229">
        <f>data!F20</f>
        <v>10</v>
      </c>
      <c r="G52" s="72"/>
      <c r="H52" s="72"/>
      <c r="I52" s="72"/>
      <c r="J52" s="76"/>
      <c r="K52" s="72"/>
      <c r="L52" s="72"/>
      <c r="M52" s="225">
        <v>1</v>
      </c>
      <c r="N52" s="222">
        <f>data!B2</f>
        <v>1</v>
      </c>
      <c r="O52" s="223"/>
    </row>
    <row r="53" spans="1:15" s="62" customFormat="1" ht="11.25" customHeight="1">
      <c r="A53" s="194"/>
      <c r="B53" s="67">
        <f>data!B21</f>
        <v>10</v>
      </c>
      <c r="C53" s="68" t="str">
        <f>data!C21</f>
        <v>(</v>
      </c>
      <c r="D53" s="69">
        <f>data!D21</f>
        <v>10</v>
      </c>
      <c r="E53" s="68" t="str">
        <f>data!E21</f>
        <v>)</v>
      </c>
      <c r="F53" s="230"/>
      <c r="G53" s="73"/>
      <c r="H53" s="74"/>
      <c r="I53" s="72"/>
      <c r="J53" s="76"/>
      <c r="K53" s="72"/>
      <c r="L53" s="72"/>
      <c r="M53" s="226"/>
      <c r="N53" s="220">
        <f>data!B3</f>
        <v>1</v>
      </c>
      <c r="O53" s="221"/>
    </row>
    <row r="54" spans="1:15" s="62" customFormat="1" ht="11.25" customHeight="1">
      <c r="A54" s="205">
        <v>26</v>
      </c>
      <c r="B54" s="100">
        <f>data!B46</f>
        <v>23</v>
      </c>
      <c r="C54" s="101" t="str">
        <f>data!C46</f>
        <v>(</v>
      </c>
      <c r="D54" s="102">
        <f>data!D46</f>
        <v>23</v>
      </c>
      <c r="E54" s="101" t="str">
        <f>data!E46</f>
        <v>)</v>
      </c>
      <c r="F54" s="229">
        <f>data!F46</f>
        <v>23</v>
      </c>
      <c r="G54" s="75"/>
      <c r="H54" s="76"/>
      <c r="I54" s="72"/>
      <c r="J54" s="76"/>
      <c r="K54" s="72"/>
      <c r="L54" s="72"/>
      <c r="M54" s="235">
        <v>2</v>
      </c>
      <c r="N54" s="222">
        <f>data!B4</f>
        <v>2</v>
      </c>
      <c r="O54" s="223"/>
    </row>
    <row r="55" spans="1:15" s="62" customFormat="1" ht="11.25" customHeight="1">
      <c r="A55" s="194"/>
      <c r="B55" s="67">
        <f>data!B47</f>
        <v>23</v>
      </c>
      <c r="C55" s="68" t="str">
        <f>data!C47</f>
        <v>(</v>
      </c>
      <c r="D55" s="69">
        <f>data!D47</f>
        <v>23</v>
      </c>
      <c r="E55" s="68" t="str">
        <f>data!E47</f>
        <v>)</v>
      </c>
      <c r="F55" s="230"/>
      <c r="G55" s="80"/>
      <c r="H55" s="76"/>
      <c r="I55" s="72"/>
      <c r="J55" s="76"/>
      <c r="K55" s="72"/>
      <c r="L55" s="72"/>
      <c r="M55" s="226"/>
      <c r="N55" s="220">
        <f>data!B5</f>
        <v>2</v>
      </c>
      <c r="O55" s="221"/>
    </row>
    <row r="56" spans="1:15" s="62" customFormat="1" ht="11.25" customHeight="1">
      <c r="A56" s="205">
        <v>27</v>
      </c>
      <c r="B56" s="100">
        <f>data!B52</f>
        <v>26</v>
      </c>
      <c r="C56" s="101" t="str">
        <f>data!C52</f>
        <v>(</v>
      </c>
      <c r="D56" s="102">
        <f>data!D52</f>
        <v>26</v>
      </c>
      <c r="E56" s="101" t="str">
        <f>data!E52</f>
        <v>)</v>
      </c>
      <c r="F56" s="229">
        <f>data!F52</f>
        <v>26</v>
      </c>
      <c r="G56" s="80"/>
      <c r="H56" s="76"/>
      <c r="I56" s="73"/>
      <c r="J56" s="76"/>
      <c r="K56" s="72"/>
      <c r="L56" s="72"/>
      <c r="M56" s="224" t="s">
        <v>30</v>
      </c>
      <c r="N56" s="222">
        <f>data!B6</f>
        <v>3</v>
      </c>
      <c r="O56" s="223"/>
    </row>
    <row r="57" spans="1:15" s="62" customFormat="1" ht="11.25" customHeight="1">
      <c r="A57" s="194"/>
      <c r="B57" s="67">
        <f>data!B53</f>
        <v>26</v>
      </c>
      <c r="C57" s="68" t="str">
        <f>data!C53</f>
        <v>(</v>
      </c>
      <c r="D57" s="69">
        <f>data!D53</f>
        <v>26</v>
      </c>
      <c r="E57" s="68" t="str">
        <f>data!E53</f>
        <v>)</v>
      </c>
      <c r="F57" s="230"/>
      <c r="G57" s="73"/>
      <c r="H57" s="70"/>
      <c r="I57" s="76"/>
      <c r="J57" s="76"/>
      <c r="K57" s="72"/>
      <c r="L57" s="72"/>
      <c r="M57" s="225"/>
      <c r="N57" s="220">
        <f>data!B7</f>
        <v>3</v>
      </c>
      <c r="O57" s="221"/>
    </row>
    <row r="58" spans="1:15" s="62" customFormat="1" ht="11.25" customHeight="1">
      <c r="A58" s="205">
        <v>28</v>
      </c>
      <c r="B58" s="100">
        <f>data!B14</f>
        <v>7</v>
      </c>
      <c r="C58" s="101" t="str">
        <f>data!C14</f>
        <v>(</v>
      </c>
      <c r="D58" s="102">
        <f>data!D14</f>
        <v>7</v>
      </c>
      <c r="E58" s="101" t="str">
        <f>data!E14</f>
        <v>)</v>
      </c>
      <c r="F58" s="229">
        <f>data!F14</f>
        <v>7</v>
      </c>
      <c r="G58" s="75"/>
      <c r="H58" s="72"/>
      <c r="I58" s="76"/>
      <c r="J58" s="76"/>
      <c r="K58" s="72"/>
      <c r="L58" s="72"/>
      <c r="M58" s="225"/>
      <c r="N58" s="222">
        <f>data!B8</f>
        <v>4</v>
      </c>
      <c r="O58" s="223"/>
    </row>
    <row r="59" spans="1:15" s="62" customFormat="1" ht="11.25" customHeight="1">
      <c r="A59" s="194"/>
      <c r="B59" s="67">
        <f>data!B15</f>
        <v>7</v>
      </c>
      <c r="C59" s="68" t="str">
        <f>data!C15</f>
        <v>(</v>
      </c>
      <c r="D59" s="69">
        <f>data!D15</f>
        <v>7</v>
      </c>
      <c r="E59" s="68" t="str">
        <f>data!E15</f>
        <v>)</v>
      </c>
      <c r="F59" s="230"/>
      <c r="G59" s="72"/>
      <c r="H59" s="72"/>
      <c r="I59" s="76"/>
      <c r="J59" s="75"/>
      <c r="K59" s="72"/>
      <c r="L59" s="72"/>
      <c r="M59" s="226"/>
      <c r="N59" s="220">
        <f>data!B9</f>
        <v>4</v>
      </c>
      <c r="O59" s="221"/>
    </row>
    <row r="60" spans="1:15" s="62" customFormat="1" ht="11.25" customHeight="1">
      <c r="A60" s="205">
        <v>29</v>
      </c>
      <c r="B60" s="100">
        <f>data!B30</f>
        <v>15</v>
      </c>
      <c r="C60" s="101" t="str">
        <f>data!C30</f>
        <v>(</v>
      </c>
      <c r="D60" s="102">
        <f>data!D30</f>
        <v>15</v>
      </c>
      <c r="E60" s="101" t="str">
        <f>data!E30</f>
        <v>)</v>
      </c>
      <c r="F60" s="229">
        <f>data!F30</f>
        <v>15</v>
      </c>
      <c r="G60" s="72"/>
      <c r="H60" s="72"/>
      <c r="I60" s="76"/>
      <c r="J60" s="83"/>
      <c r="K60" s="72"/>
      <c r="L60" s="72"/>
      <c r="M60" s="231" t="s">
        <v>36</v>
      </c>
      <c r="N60" s="222">
        <f>data!B10</f>
        <v>5</v>
      </c>
      <c r="O60" s="223"/>
    </row>
    <row r="61" spans="1:15" s="62" customFormat="1" ht="11.25" customHeight="1">
      <c r="A61" s="194"/>
      <c r="B61" s="67">
        <f>data!B31</f>
        <v>15</v>
      </c>
      <c r="C61" s="68" t="str">
        <f>data!C31</f>
        <v>(</v>
      </c>
      <c r="D61" s="69">
        <f>data!D31</f>
        <v>15</v>
      </c>
      <c r="E61" s="68" t="str">
        <f>data!E31</f>
        <v>)</v>
      </c>
      <c r="F61" s="230"/>
      <c r="G61" s="73"/>
      <c r="H61" s="74"/>
      <c r="I61" s="76"/>
      <c r="J61" s="72"/>
      <c r="K61" s="72"/>
      <c r="L61" s="72"/>
      <c r="M61" s="232"/>
      <c r="N61" s="220">
        <f>data!B11</f>
        <v>5</v>
      </c>
      <c r="O61" s="221"/>
    </row>
    <row r="62" spans="1:15" s="62" customFormat="1" ht="11.25" customHeight="1">
      <c r="A62" s="205">
        <v>30</v>
      </c>
      <c r="B62" s="100">
        <f>data!B36</f>
        <v>18</v>
      </c>
      <c r="C62" s="101" t="str">
        <f>data!C36</f>
        <v>(</v>
      </c>
      <c r="D62" s="102">
        <f>data!D36</f>
        <v>18</v>
      </c>
      <c r="E62" s="101" t="str">
        <f>data!E36</f>
        <v>)</v>
      </c>
      <c r="F62" s="229">
        <f>data!F36</f>
        <v>18</v>
      </c>
      <c r="G62" s="75"/>
      <c r="H62" s="73"/>
      <c r="I62" s="36"/>
      <c r="J62" s="72"/>
      <c r="K62" s="72"/>
      <c r="L62" s="72"/>
      <c r="M62" s="232"/>
      <c r="N62" s="222">
        <f>data!B12</f>
        <v>6</v>
      </c>
      <c r="O62" s="223"/>
    </row>
    <row r="63" spans="1:15" s="62" customFormat="1" ht="11.25" customHeight="1">
      <c r="A63" s="194"/>
      <c r="B63" s="67">
        <f>data!B37</f>
        <v>18</v>
      </c>
      <c r="C63" s="68" t="str">
        <f>data!C37</f>
        <v>(</v>
      </c>
      <c r="D63" s="69">
        <f>data!D37</f>
        <v>18</v>
      </c>
      <c r="E63" s="68" t="str">
        <f>data!E37</f>
        <v>)</v>
      </c>
      <c r="F63" s="230"/>
      <c r="G63" s="80"/>
      <c r="H63" s="76"/>
      <c r="I63" s="75"/>
      <c r="J63" s="72"/>
      <c r="K63" s="72"/>
      <c r="L63" s="72"/>
      <c r="M63" s="232"/>
      <c r="N63" s="220">
        <f>data!B13</f>
        <v>6</v>
      </c>
      <c r="O63" s="221"/>
    </row>
    <row r="64" spans="1:15" s="62" customFormat="1" ht="11.25" customHeight="1">
      <c r="A64" s="205">
        <v>31</v>
      </c>
      <c r="B64" s="100">
        <f>data!B62</f>
        <v>31</v>
      </c>
      <c r="C64" s="101" t="str">
        <f>data!C62</f>
        <v>(</v>
      </c>
      <c r="D64" s="102">
        <f>data!D62</f>
        <v>31</v>
      </c>
      <c r="E64" s="101" t="str">
        <f>data!E62</f>
        <v>)</v>
      </c>
      <c r="F64" s="229">
        <f>data!F62</f>
        <v>31</v>
      </c>
      <c r="G64" s="80"/>
      <c r="H64" s="76"/>
      <c r="I64" s="80"/>
      <c r="J64" s="72"/>
      <c r="K64" s="72"/>
      <c r="L64" s="72"/>
      <c r="M64" s="232"/>
      <c r="N64" s="222">
        <f>data!B14</f>
        <v>7</v>
      </c>
      <c r="O64" s="223"/>
    </row>
    <row r="65" spans="1:15" s="62" customFormat="1" ht="11.25" customHeight="1">
      <c r="A65" s="194"/>
      <c r="B65" s="67">
        <f>data!B63</f>
        <v>31</v>
      </c>
      <c r="C65" s="68" t="str">
        <f>data!C63</f>
        <v>(</v>
      </c>
      <c r="D65" s="69">
        <f>data!D63</f>
        <v>31</v>
      </c>
      <c r="E65" s="68" t="str">
        <f>data!E63</f>
        <v>)</v>
      </c>
      <c r="F65" s="230"/>
      <c r="G65" s="73"/>
      <c r="H65" s="76"/>
      <c r="I65" s="80"/>
      <c r="J65" s="72"/>
      <c r="K65" s="72"/>
      <c r="L65" s="72"/>
      <c r="M65" s="232"/>
      <c r="N65" s="220">
        <f>data!B15</f>
        <v>7</v>
      </c>
      <c r="O65" s="221"/>
    </row>
    <row r="66" spans="1:15" s="62" customFormat="1" ht="11.25" customHeight="1">
      <c r="A66" s="205">
        <v>32</v>
      </c>
      <c r="B66" s="100">
        <f>data!B4</f>
        <v>2</v>
      </c>
      <c r="C66" s="101" t="str">
        <f>data!C4</f>
        <v>(</v>
      </c>
      <c r="D66" s="102">
        <f>data!D4</f>
        <v>2</v>
      </c>
      <c r="E66" s="101" t="str">
        <f>data!E4</f>
        <v>)</v>
      </c>
      <c r="F66" s="229">
        <f>data!F4</f>
        <v>2</v>
      </c>
      <c r="G66" s="75"/>
      <c r="H66" s="83"/>
      <c r="I66" s="72"/>
      <c r="J66" s="72"/>
      <c r="K66" s="72"/>
      <c r="L66" s="72"/>
      <c r="M66" s="232"/>
      <c r="N66" s="222">
        <f>data!B16</f>
        <v>8</v>
      </c>
      <c r="O66" s="223"/>
    </row>
    <row r="67" spans="1:15" s="62" customFormat="1" ht="11.25" customHeight="1">
      <c r="A67" s="194"/>
      <c r="B67" s="67">
        <f>data!B5</f>
        <v>2</v>
      </c>
      <c r="C67" s="68" t="str">
        <f>data!C5</f>
        <v>(</v>
      </c>
      <c r="D67" s="69">
        <f>data!D5</f>
        <v>2</v>
      </c>
      <c r="E67" s="68" t="str">
        <f>data!E5</f>
        <v>)</v>
      </c>
      <c r="F67" s="230"/>
      <c r="G67" s="72"/>
      <c r="H67" s="72"/>
      <c r="I67" s="72"/>
      <c r="J67" s="77"/>
      <c r="K67" s="77"/>
      <c r="L67" s="77"/>
      <c r="M67" s="233"/>
      <c r="N67" s="220">
        <f>data!B17</f>
        <v>8</v>
      </c>
      <c r="O67" s="221"/>
    </row>
    <row r="68" spans="1:15" ht="12.75">
      <c r="A68" s="64"/>
      <c r="H68" s="59"/>
      <c r="I68" s="59"/>
      <c r="J68" s="59"/>
      <c r="K68" s="59"/>
      <c r="M68" s="71"/>
      <c r="N68" s="71"/>
      <c r="O68" s="71"/>
    </row>
    <row r="69" spans="7:15" ht="12.75">
      <c r="G69" s="197" t="s">
        <v>38</v>
      </c>
      <c r="H69" s="197"/>
      <c r="I69" s="197"/>
      <c r="J69" s="197"/>
      <c r="K69" s="197"/>
      <c r="L69" s="197"/>
      <c r="N69" s="6"/>
      <c r="O69" s="6"/>
    </row>
    <row r="71" spans="14:15" ht="12.75">
      <c r="N71" s="6"/>
      <c r="O71" s="6"/>
    </row>
    <row r="72" spans="14:15" ht="12.75">
      <c r="N72" s="6"/>
      <c r="O72" s="6"/>
    </row>
    <row r="73" spans="14:15" ht="12.75">
      <c r="N73" s="6"/>
      <c r="O73" s="6"/>
    </row>
    <row r="74" spans="14:15" ht="12.75">
      <c r="N74" s="6"/>
      <c r="O74" s="6"/>
    </row>
    <row r="75" spans="14:15" ht="12.75">
      <c r="N75" s="6"/>
      <c r="O75" s="6"/>
    </row>
    <row r="76" spans="14:15" ht="12.75">
      <c r="N76" s="6"/>
      <c r="O76" s="6"/>
    </row>
    <row r="77" spans="14:15" ht="12.75">
      <c r="N77" s="6"/>
      <c r="O77" s="6"/>
    </row>
    <row r="78" spans="14:15" ht="12.75">
      <c r="N78" s="6"/>
      <c r="O78" s="6"/>
    </row>
    <row r="79" spans="14:15" ht="12.75">
      <c r="N79" s="6"/>
      <c r="O79" s="6"/>
    </row>
    <row r="80" spans="14:15" ht="12.75">
      <c r="N80" s="6"/>
      <c r="O80" s="6"/>
    </row>
    <row r="81" spans="14:15" ht="12.75">
      <c r="N81" s="6"/>
      <c r="O81" s="6"/>
    </row>
    <row r="83" spans="14:15" ht="12.75">
      <c r="N83" s="6"/>
      <c r="O83" s="6"/>
    </row>
    <row r="84" spans="14:15" ht="12.75">
      <c r="N84" s="6"/>
      <c r="O84" s="6"/>
    </row>
    <row r="85" spans="14:15" ht="12.75">
      <c r="N85" s="6"/>
      <c r="O85" s="6"/>
    </row>
    <row r="86" spans="14:15" ht="12.75">
      <c r="N86" s="6"/>
      <c r="O86" s="6"/>
    </row>
    <row r="87" spans="14:15" ht="12.75">
      <c r="N87" s="6"/>
      <c r="O87" s="6"/>
    </row>
    <row r="88" spans="14:15" ht="12.75">
      <c r="N88" s="6"/>
      <c r="O88" s="6"/>
    </row>
    <row r="89" spans="14:15" ht="12.75">
      <c r="N89" s="6"/>
      <c r="O89" s="6"/>
    </row>
    <row r="90" spans="14:15" ht="12.75">
      <c r="N90" s="6"/>
      <c r="O90" s="6"/>
    </row>
    <row r="91" spans="14:15" ht="12.75">
      <c r="N91" s="6"/>
      <c r="O91" s="6"/>
    </row>
    <row r="92" spans="14:15" ht="12.75">
      <c r="N92" s="6"/>
      <c r="O92" s="6"/>
    </row>
    <row r="93" spans="14:15" ht="12.75">
      <c r="N93" s="6"/>
      <c r="O93" s="6"/>
    </row>
    <row r="94" spans="14:15" ht="12.75">
      <c r="N94" s="6"/>
      <c r="O94" s="6"/>
    </row>
    <row r="95" spans="14:15" ht="12.75">
      <c r="N95" s="6"/>
      <c r="O95" s="6"/>
    </row>
    <row r="96" spans="14:15" ht="12.75">
      <c r="N96" s="6"/>
      <c r="O96" s="6"/>
    </row>
    <row r="97" spans="14:15" ht="12.75">
      <c r="N97" s="6"/>
      <c r="O97" s="6"/>
    </row>
    <row r="98" spans="14:15" ht="12.75">
      <c r="N98" s="6"/>
      <c r="O98" s="6"/>
    </row>
    <row r="99" spans="14:15" ht="12.75">
      <c r="N99" s="6"/>
      <c r="O99" s="6"/>
    </row>
  </sheetData>
  <sheetProtection/>
  <mergeCells count="98">
    <mergeCell ref="M14:N14"/>
    <mergeCell ref="F6:F7"/>
    <mergeCell ref="A64:A65"/>
    <mergeCell ref="F14:F15"/>
    <mergeCell ref="F56:F57"/>
    <mergeCell ref="F40:F41"/>
    <mergeCell ref="F30:F31"/>
    <mergeCell ref="F22:F23"/>
    <mergeCell ref="F48:F49"/>
    <mergeCell ref="F64:F65"/>
    <mergeCell ref="A28:A29"/>
    <mergeCell ref="G69:L69"/>
    <mergeCell ref="A46:A47"/>
    <mergeCell ref="A58:A59"/>
    <mergeCell ref="F62:F63"/>
    <mergeCell ref="A66:A67"/>
    <mergeCell ref="F66:F67"/>
    <mergeCell ref="A62:A63"/>
    <mergeCell ref="A60:A61"/>
    <mergeCell ref="A56:A57"/>
    <mergeCell ref="A52:A53"/>
    <mergeCell ref="A50:A51"/>
    <mergeCell ref="F42:F43"/>
    <mergeCell ref="A38:A39"/>
    <mergeCell ref="A48:A49"/>
    <mergeCell ref="A54:A55"/>
    <mergeCell ref="A30:A31"/>
    <mergeCell ref="F38:F39"/>
    <mergeCell ref="A44:A45"/>
    <mergeCell ref="F50:F51"/>
    <mergeCell ref="A42:A43"/>
    <mergeCell ref="F44:F45"/>
    <mergeCell ref="A40:A41"/>
    <mergeCell ref="A34:A35"/>
    <mergeCell ref="A36:A37"/>
    <mergeCell ref="A32:A33"/>
    <mergeCell ref="F18:F19"/>
    <mergeCell ref="F12:F13"/>
    <mergeCell ref="F28:F29"/>
    <mergeCell ref="F32:F33"/>
    <mergeCell ref="F16:F17"/>
    <mergeCell ref="F26:F27"/>
    <mergeCell ref="F24:F25"/>
    <mergeCell ref="F20:F21"/>
    <mergeCell ref="F34:F35"/>
    <mergeCell ref="A4:A5"/>
    <mergeCell ref="A14:A15"/>
    <mergeCell ref="A26:A27"/>
    <mergeCell ref="A18:A19"/>
    <mergeCell ref="A12:A13"/>
    <mergeCell ref="A20:A21"/>
    <mergeCell ref="A24:A25"/>
    <mergeCell ref="A6:A7"/>
    <mergeCell ref="A16:A17"/>
    <mergeCell ref="A22:A23"/>
    <mergeCell ref="N52:O52"/>
    <mergeCell ref="A1:O2"/>
    <mergeCell ref="F4:F5"/>
    <mergeCell ref="F8:F9"/>
    <mergeCell ref="F10:F11"/>
    <mergeCell ref="L3:O3"/>
    <mergeCell ref="L4:O4"/>
    <mergeCell ref="L5:O5"/>
    <mergeCell ref="A8:A9"/>
    <mergeCell ref="A10:A11"/>
    <mergeCell ref="F60:F61"/>
    <mergeCell ref="F36:F37"/>
    <mergeCell ref="F54:F55"/>
    <mergeCell ref="M60:M67"/>
    <mergeCell ref="M51:O51"/>
    <mergeCell ref="F52:F53"/>
    <mergeCell ref="F58:F59"/>
    <mergeCell ref="M52:M53"/>
    <mergeCell ref="F46:F47"/>
    <mergeCell ref="M54:M55"/>
    <mergeCell ref="M11:N11"/>
    <mergeCell ref="M12:N12"/>
    <mergeCell ref="M13:N13"/>
    <mergeCell ref="M7:O7"/>
    <mergeCell ref="M8:N8"/>
    <mergeCell ref="M9:N9"/>
    <mergeCell ref="M10:N10"/>
    <mergeCell ref="N53:O53"/>
    <mergeCell ref="N54:O54"/>
    <mergeCell ref="N55:O55"/>
    <mergeCell ref="N56:O56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M56:M59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scale="98" r:id="rId1"/>
  <headerFooter alignWithMargins="0">
    <oddFooter>&amp;L&amp;"ＭＳ 明朝,標準"ﾚﾌｪﾘｰ:&amp;R&amp;"ＭＳ 明朝,標準"和歌山県テニス協会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zoomScaleSheetLayoutView="100" zoomScalePageLayoutView="0" workbookViewId="0" topLeftCell="A1">
      <selection activeCell="L3" sqref="L3:O3"/>
    </sheetView>
  </sheetViews>
  <sheetFormatPr defaultColWidth="9" defaultRowHeight="14.25"/>
  <cols>
    <col min="1" max="1" width="3.09765625" style="65" customWidth="1"/>
    <col min="2" max="2" width="11.59765625" style="28" customWidth="1"/>
    <col min="3" max="3" width="1.59765625" style="6" customWidth="1"/>
    <col min="4" max="4" width="15.59765625" style="58" customWidth="1"/>
    <col min="5" max="5" width="1.59765625" style="6" customWidth="1"/>
    <col min="6" max="6" width="3.59765625" style="55" customWidth="1"/>
    <col min="7" max="7" width="4.59765625" style="6" customWidth="1"/>
    <col min="8" max="12" width="7.59765625" style="6" customWidth="1"/>
    <col min="13" max="13" width="3.59765625" style="6" customWidth="1"/>
    <col min="14" max="14" width="5.59765625" style="28" customWidth="1"/>
    <col min="15" max="15" width="5.59765625" style="30" customWidth="1"/>
    <col min="16" max="16384" width="9" style="6" customWidth="1"/>
  </cols>
  <sheetData>
    <row r="1" spans="1:15" ht="15" customHeight="1">
      <c r="A1" s="207" t="s">
        <v>37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15" ht="15" customHeight="1" thickBo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5" ht="15" customHeight="1" thickTop="1">
      <c r="A3" s="32"/>
      <c r="B3" s="8"/>
      <c r="C3" s="8"/>
      <c r="D3" s="9"/>
      <c r="E3" s="50"/>
      <c r="F3" s="118"/>
      <c r="G3" s="50"/>
      <c r="H3" s="50"/>
      <c r="I3" s="50"/>
      <c r="J3" s="50"/>
      <c r="K3" s="50"/>
      <c r="L3" s="211" t="s">
        <v>80</v>
      </c>
      <c r="M3" s="211"/>
      <c r="N3" s="211"/>
      <c r="O3" s="211"/>
    </row>
    <row r="4" spans="1:15" s="62" customFormat="1" ht="15" customHeight="1">
      <c r="A4" s="205">
        <v>1</v>
      </c>
      <c r="B4" s="94">
        <f>data!B2</f>
        <v>1</v>
      </c>
      <c r="C4" s="95" t="str">
        <f>data!C2</f>
        <v>(</v>
      </c>
      <c r="D4" s="96">
        <f>data!D2</f>
        <v>1</v>
      </c>
      <c r="E4" s="95" t="str">
        <f>data!E2</f>
        <v>)</v>
      </c>
      <c r="F4" s="187">
        <f>data!F2</f>
        <v>1</v>
      </c>
      <c r="G4" s="86"/>
      <c r="H4" s="86"/>
      <c r="I4" s="86"/>
      <c r="J4" s="86"/>
      <c r="K4" s="86"/>
      <c r="L4" s="212" t="s">
        <v>8</v>
      </c>
      <c r="M4" s="212"/>
      <c r="N4" s="212"/>
      <c r="O4" s="212"/>
    </row>
    <row r="5" spans="1:15" s="62" customFormat="1" ht="15" customHeight="1">
      <c r="A5" s="194"/>
      <c r="B5" s="66">
        <f>data!B3</f>
        <v>1</v>
      </c>
      <c r="C5" s="34" t="str">
        <f>data!C3</f>
        <v>(</v>
      </c>
      <c r="D5" s="35">
        <f>data!D3</f>
        <v>1</v>
      </c>
      <c r="E5" s="34" t="str">
        <f>data!E3</f>
        <v>)</v>
      </c>
      <c r="F5" s="188"/>
      <c r="G5" s="93"/>
      <c r="H5" s="87"/>
      <c r="I5" s="86"/>
      <c r="J5" s="86"/>
      <c r="K5" s="86"/>
      <c r="L5" s="213"/>
      <c r="M5" s="213"/>
      <c r="N5" s="213"/>
      <c r="O5" s="213"/>
    </row>
    <row r="6" spans="1:15" s="62" customFormat="1" ht="15" customHeight="1">
      <c r="A6" s="205">
        <v>2</v>
      </c>
      <c r="B6" s="94">
        <f>data!B34</f>
        <v>17</v>
      </c>
      <c r="C6" s="95" t="str">
        <f>data!C34</f>
        <v>(</v>
      </c>
      <c r="D6" s="96">
        <f>data!D34</f>
        <v>17</v>
      </c>
      <c r="E6" s="95" t="str">
        <f>data!E34</f>
        <v>)</v>
      </c>
      <c r="F6" s="187">
        <f>data!F34</f>
        <v>17</v>
      </c>
      <c r="G6" s="91"/>
      <c r="H6" s="90"/>
      <c r="I6" s="106"/>
      <c r="J6" s="86"/>
      <c r="K6" s="86"/>
      <c r="L6" s="63"/>
      <c r="M6" s="63"/>
      <c r="N6" s="8"/>
      <c r="O6" s="10"/>
    </row>
    <row r="7" spans="1:15" s="62" customFormat="1" ht="15" customHeight="1">
      <c r="A7" s="194"/>
      <c r="B7" s="66">
        <f>data!B35</f>
        <v>17</v>
      </c>
      <c r="C7" s="34" t="str">
        <f>data!C35</f>
        <v>(</v>
      </c>
      <c r="D7" s="35">
        <f>data!D35</f>
        <v>17</v>
      </c>
      <c r="E7" s="34" t="str">
        <f>data!E35</f>
        <v>)</v>
      </c>
      <c r="F7" s="188"/>
      <c r="G7" s="87"/>
      <c r="H7" s="105"/>
      <c r="I7" s="87"/>
      <c r="J7" s="86"/>
      <c r="K7" s="86"/>
      <c r="L7" s="33"/>
      <c r="M7" s="210" t="s">
        <v>28</v>
      </c>
      <c r="N7" s="210"/>
      <c r="O7" s="210"/>
    </row>
    <row r="8" spans="1:15" s="62" customFormat="1" ht="15" customHeight="1">
      <c r="A8" s="205">
        <v>3</v>
      </c>
      <c r="B8" s="94">
        <f>data!B32</f>
        <v>16</v>
      </c>
      <c r="C8" s="95" t="str">
        <f>data!C32</f>
        <v>(</v>
      </c>
      <c r="D8" s="96">
        <f>data!D32</f>
        <v>16</v>
      </c>
      <c r="E8" s="95" t="str">
        <f>data!E32</f>
        <v>)</v>
      </c>
      <c r="F8" s="187">
        <f>data!F32</f>
        <v>16</v>
      </c>
      <c r="G8" s="89"/>
      <c r="H8" s="86"/>
      <c r="I8" s="90"/>
      <c r="J8" s="86"/>
      <c r="K8" s="86"/>
      <c r="L8" s="33"/>
      <c r="M8" s="203" t="s">
        <v>17</v>
      </c>
      <c r="N8" s="203"/>
      <c r="O8" s="56"/>
    </row>
    <row r="9" spans="1:15" s="62" customFormat="1" ht="15" customHeight="1">
      <c r="A9" s="194"/>
      <c r="B9" s="66">
        <f>data!B33</f>
        <v>16</v>
      </c>
      <c r="C9" s="34" t="str">
        <f>data!C33</f>
        <v>(</v>
      </c>
      <c r="D9" s="35">
        <f>data!D33</f>
        <v>16</v>
      </c>
      <c r="E9" s="34" t="str">
        <f>data!E33</f>
        <v>)</v>
      </c>
      <c r="F9" s="188"/>
      <c r="G9" s="86"/>
      <c r="H9" s="86"/>
      <c r="I9" s="90"/>
      <c r="J9" s="106"/>
      <c r="K9" s="86"/>
      <c r="L9" s="33"/>
      <c r="M9" s="209" t="s">
        <v>18</v>
      </c>
      <c r="N9" s="209"/>
      <c r="O9" s="57"/>
    </row>
    <row r="10" spans="1:15" s="62" customFormat="1" ht="15" customHeight="1">
      <c r="A10" s="205">
        <v>4</v>
      </c>
      <c r="B10" s="94">
        <f>data!B18</f>
        <v>9</v>
      </c>
      <c r="C10" s="95" t="str">
        <f>data!C18</f>
        <v>(</v>
      </c>
      <c r="D10" s="96">
        <f>data!D18</f>
        <v>9</v>
      </c>
      <c r="E10" s="95" t="str">
        <f>data!E18</f>
        <v>)</v>
      </c>
      <c r="F10" s="187">
        <f>data!F18</f>
        <v>9</v>
      </c>
      <c r="G10" s="86"/>
      <c r="H10" s="86"/>
      <c r="I10" s="90"/>
      <c r="J10" s="87"/>
      <c r="K10" s="86"/>
      <c r="L10" s="33"/>
      <c r="M10" s="209" t="s">
        <v>19</v>
      </c>
      <c r="N10" s="209"/>
      <c r="O10" s="57"/>
    </row>
    <row r="11" spans="1:15" s="62" customFormat="1" ht="15" customHeight="1">
      <c r="A11" s="194"/>
      <c r="B11" s="66">
        <f>data!B19</f>
        <v>9</v>
      </c>
      <c r="C11" s="34" t="str">
        <f>data!C19</f>
        <v>(</v>
      </c>
      <c r="D11" s="35">
        <f>data!D19</f>
        <v>9</v>
      </c>
      <c r="E11" s="34" t="str">
        <f>data!E19</f>
        <v>)</v>
      </c>
      <c r="F11" s="188"/>
      <c r="G11" s="87"/>
      <c r="H11" s="104"/>
      <c r="I11" s="90"/>
      <c r="J11" s="90"/>
      <c r="K11" s="86"/>
      <c r="L11" s="33"/>
      <c r="M11" s="209" t="s">
        <v>20</v>
      </c>
      <c r="N11" s="209"/>
      <c r="O11" s="57"/>
    </row>
    <row r="12" spans="1:15" s="62" customFormat="1" ht="15" customHeight="1">
      <c r="A12" s="205">
        <v>5</v>
      </c>
      <c r="B12" s="94">
        <f>data!B48</f>
        <v>24</v>
      </c>
      <c r="C12" s="95" t="str">
        <f>data!C48</f>
        <v>(</v>
      </c>
      <c r="D12" s="96">
        <f>data!D48</f>
        <v>24</v>
      </c>
      <c r="E12" s="95" t="str">
        <f>data!E48</f>
        <v>)</v>
      </c>
      <c r="F12" s="187">
        <f>data!F48</f>
        <v>24</v>
      </c>
      <c r="G12" s="89"/>
      <c r="H12" s="87"/>
      <c r="I12" s="105"/>
      <c r="J12" s="90"/>
      <c r="K12" s="86"/>
      <c r="L12" s="33"/>
      <c r="M12" s="209" t="s">
        <v>21</v>
      </c>
      <c r="N12" s="209"/>
      <c r="O12" s="57"/>
    </row>
    <row r="13" spans="1:15" s="62" customFormat="1" ht="15" customHeight="1">
      <c r="A13" s="194"/>
      <c r="B13" s="66">
        <f>data!B49</f>
        <v>24</v>
      </c>
      <c r="C13" s="34" t="str">
        <f>data!C49</f>
        <v>(</v>
      </c>
      <c r="D13" s="35">
        <f>data!D49</f>
        <v>24</v>
      </c>
      <c r="E13" s="34" t="str">
        <f>data!E49</f>
        <v>)</v>
      </c>
      <c r="F13" s="188"/>
      <c r="G13" s="91"/>
      <c r="H13" s="90"/>
      <c r="I13" s="91"/>
      <c r="J13" s="90"/>
      <c r="K13" s="86"/>
      <c r="L13" s="33"/>
      <c r="M13" s="209" t="s">
        <v>22</v>
      </c>
      <c r="N13" s="209"/>
      <c r="O13" s="57"/>
    </row>
    <row r="14" spans="1:15" s="62" customFormat="1" ht="15" customHeight="1">
      <c r="A14" s="205">
        <v>6</v>
      </c>
      <c r="B14" s="94">
        <f>data!B16</f>
        <v>8</v>
      </c>
      <c r="C14" s="95" t="str">
        <f>data!C16</f>
        <v>(</v>
      </c>
      <c r="D14" s="96">
        <f>data!D16</f>
        <v>8</v>
      </c>
      <c r="E14" s="95" t="str">
        <f>data!E16</f>
        <v>)</v>
      </c>
      <c r="F14" s="187">
        <f>data!F16</f>
        <v>8</v>
      </c>
      <c r="G14" s="107"/>
      <c r="H14" s="89"/>
      <c r="I14" s="86"/>
      <c r="J14" s="90"/>
      <c r="K14" s="86"/>
      <c r="L14" s="33"/>
      <c r="M14" s="63"/>
      <c r="N14" s="8"/>
      <c r="O14" s="10"/>
    </row>
    <row r="15" spans="1:15" s="62" customFormat="1" ht="15" customHeight="1">
      <c r="A15" s="194"/>
      <c r="B15" s="66">
        <f>data!B17</f>
        <v>8</v>
      </c>
      <c r="C15" s="34" t="str">
        <f>data!C17</f>
        <v>(</v>
      </c>
      <c r="D15" s="35">
        <f>data!D17</f>
        <v>8</v>
      </c>
      <c r="E15" s="34" t="str">
        <f>data!E17</f>
        <v>)</v>
      </c>
      <c r="F15" s="188"/>
      <c r="G15" s="86"/>
      <c r="H15" s="86"/>
      <c r="I15" s="86"/>
      <c r="J15" s="90"/>
      <c r="K15" s="106"/>
      <c r="L15" s="33"/>
      <c r="M15" s="63"/>
      <c r="N15" s="8"/>
      <c r="O15" s="10"/>
    </row>
    <row r="16" spans="1:15" s="62" customFormat="1" ht="15" customHeight="1">
      <c r="A16" s="205">
        <v>7</v>
      </c>
      <c r="B16" s="94">
        <f>data!B8</f>
        <v>4</v>
      </c>
      <c r="C16" s="95" t="str">
        <f>data!C8</f>
        <v>(</v>
      </c>
      <c r="D16" s="96">
        <f>data!D8</f>
        <v>4</v>
      </c>
      <c r="E16" s="95" t="str">
        <f>data!E8</f>
        <v>)</v>
      </c>
      <c r="F16" s="187">
        <f>data!F8</f>
        <v>4</v>
      </c>
      <c r="G16" s="86"/>
      <c r="H16" s="86"/>
      <c r="I16" s="86"/>
      <c r="J16" s="90"/>
      <c r="K16" s="87"/>
      <c r="L16" s="33"/>
      <c r="M16" s="63"/>
      <c r="N16" s="8"/>
      <c r="O16" s="10"/>
    </row>
    <row r="17" spans="1:15" s="62" customFormat="1" ht="15" customHeight="1">
      <c r="A17" s="194"/>
      <c r="B17" s="66">
        <f>data!B9</f>
        <v>4</v>
      </c>
      <c r="C17" s="34" t="str">
        <f>data!C9</f>
        <v>(</v>
      </c>
      <c r="D17" s="35">
        <f>data!D9</f>
        <v>4</v>
      </c>
      <c r="E17" s="34" t="str">
        <f>data!E9</f>
        <v>)</v>
      </c>
      <c r="F17" s="188"/>
      <c r="G17" s="93"/>
      <c r="H17" s="87"/>
      <c r="I17" s="86"/>
      <c r="J17" s="90"/>
      <c r="K17" s="90"/>
      <c r="L17" s="33"/>
      <c r="M17" s="63"/>
      <c r="N17" s="8"/>
      <c r="O17" s="10"/>
    </row>
    <row r="18" spans="1:15" s="62" customFormat="1" ht="15" customHeight="1">
      <c r="A18" s="205">
        <v>8</v>
      </c>
      <c r="B18" s="94">
        <f>data!B40</f>
        <v>20</v>
      </c>
      <c r="C18" s="95" t="str">
        <f>data!C40</f>
        <v>(</v>
      </c>
      <c r="D18" s="96">
        <f>data!D40</f>
        <v>20</v>
      </c>
      <c r="E18" s="95" t="str">
        <f>data!E40</f>
        <v>)</v>
      </c>
      <c r="F18" s="187">
        <f>data!F40</f>
        <v>20</v>
      </c>
      <c r="G18" s="91"/>
      <c r="H18" s="90"/>
      <c r="I18" s="106"/>
      <c r="J18" s="90"/>
      <c r="K18" s="90"/>
      <c r="L18" s="33"/>
      <c r="M18" s="63"/>
      <c r="N18" s="8"/>
      <c r="O18" s="10"/>
    </row>
    <row r="19" spans="1:15" s="62" customFormat="1" ht="15" customHeight="1">
      <c r="A19" s="194"/>
      <c r="B19" s="66">
        <f>data!B41</f>
        <v>20</v>
      </c>
      <c r="C19" s="34" t="str">
        <f>data!C41</f>
        <v>(</v>
      </c>
      <c r="D19" s="35">
        <f>data!D41</f>
        <v>20</v>
      </c>
      <c r="E19" s="34" t="str">
        <f>data!E41</f>
        <v>)</v>
      </c>
      <c r="F19" s="188"/>
      <c r="G19" s="87"/>
      <c r="H19" s="105"/>
      <c r="I19" s="87"/>
      <c r="J19" s="90"/>
      <c r="K19" s="90"/>
      <c r="L19" s="33"/>
      <c r="M19" s="63"/>
      <c r="N19" s="8"/>
      <c r="O19" s="10"/>
    </row>
    <row r="20" spans="1:15" s="62" customFormat="1" ht="15" customHeight="1">
      <c r="A20" s="205">
        <v>9</v>
      </c>
      <c r="B20" s="94">
        <f>data!B26</f>
        <v>13</v>
      </c>
      <c r="C20" s="95" t="str">
        <f>data!C26</f>
        <v>(</v>
      </c>
      <c r="D20" s="96">
        <f>data!D26</f>
        <v>13</v>
      </c>
      <c r="E20" s="95" t="str">
        <f>data!E26</f>
        <v>)</v>
      </c>
      <c r="F20" s="195">
        <f>data!F26</f>
        <v>13</v>
      </c>
      <c r="G20" s="89"/>
      <c r="H20" s="86"/>
      <c r="I20" s="90"/>
      <c r="J20" s="90"/>
      <c r="K20" s="90"/>
      <c r="L20" s="33"/>
      <c r="M20" s="63"/>
      <c r="N20" s="8"/>
      <c r="O20" s="10"/>
    </row>
    <row r="21" spans="1:15" s="62" customFormat="1" ht="15" customHeight="1">
      <c r="A21" s="194"/>
      <c r="B21" s="66">
        <f>data!B27</f>
        <v>13</v>
      </c>
      <c r="C21" s="34" t="str">
        <f>data!C27</f>
        <v>(</v>
      </c>
      <c r="D21" s="35">
        <f>data!D27</f>
        <v>13</v>
      </c>
      <c r="E21" s="34" t="str">
        <f>data!E27</f>
        <v>)</v>
      </c>
      <c r="F21" s="188"/>
      <c r="G21" s="86"/>
      <c r="H21" s="86"/>
      <c r="I21" s="90"/>
      <c r="J21" s="103"/>
      <c r="K21" s="90"/>
      <c r="L21" s="7"/>
      <c r="M21" s="63"/>
      <c r="N21" s="8"/>
      <c r="O21" s="10"/>
    </row>
    <row r="22" spans="1:15" s="62" customFormat="1" ht="15" customHeight="1">
      <c r="A22" s="193">
        <v>10</v>
      </c>
      <c r="B22" s="94">
        <f>data!B24</f>
        <v>12</v>
      </c>
      <c r="C22" s="95" t="str">
        <f>data!C24</f>
        <v>(</v>
      </c>
      <c r="D22" s="96">
        <f>data!D24</f>
        <v>12</v>
      </c>
      <c r="E22" s="95" t="str">
        <f>data!E24</f>
        <v>)</v>
      </c>
      <c r="F22" s="187">
        <f>data!F24</f>
        <v>12</v>
      </c>
      <c r="G22" s="86"/>
      <c r="H22" s="86"/>
      <c r="I22" s="90"/>
      <c r="J22" s="92"/>
      <c r="K22" s="90"/>
      <c r="L22" s="86"/>
      <c r="M22" s="63"/>
      <c r="N22" s="8"/>
      <c r="O22" s="10"/>
    </row>
    <row r="23" spans="1:15" s="62" customFormat="1" ht="15" customHeight="1">
      <c r="A23" s="194"/>
      <c r="B23" s="66">
        <f>data!B25</f>
        <v>12</v>
      </c>
      <c r="C23" s="34" t="str">
        <f>data!C25</f>
        <v>(</v>
      </c>
      <c r="D23" s="35">
        <f>data!D25</f>
        <v>12</v>
      </c>
      <c r="E23" s="34" t="str">
        <f>data!E25</f>
        <v>)</v>
      </c>
      <c r="F23" s="188"/>
      <c r="G23" s="87"/>
      <c r="H23" s="104"/>
      <c r="I23" s="90"/>
      <c r="J23" s="86"/>
      <c r="K23" s="90"/>
      <c r="L23" s="86"/>
      <c r="M23" s="63"/>
      <c r="N23" s="8"/>
      <c r="O23" s="10"/>
    </row>
    <row r="24" spans="1:15" s="62" customFormat="1" ht="15" customHeight="1">
      <c r="A24" s="205">
        <v>11</v>
      </c>
      <c r="B24" s="94">
        <f>data!B42</f>
        <v>21</v>
      </c>
      <c r="C24" s="95" t="str">
        <f>data!C42</f>
        <v>(</v>
      </c>
      <c r="D24" s="96">
        <f>data!D42</f>
        <v>21</v>
      </c>
      <c r="E24" s="95" t="str">
        <f>data!E42</f>
        <v>)</v>
      </c>
      <c r="F24" s="187">
        <f>data!F42</f>
        <v>21</v>
      </c>
      <c r="G24" s="89"/>
      <c r="H24" s="87"/>
      <c r="I24" s="105"/>
      <c r="J24" s="86"/>
      <c r="K24" s="90"/>
      <c r="L24" s="86"/>
      <c r="M24" s="63"/>
      <c r="N24" s="8"/>
      <c r="O24" s="10"/>
    </row>
    <row r="25" spans="1:15" s="62" customFormat="1" ht="15" customHeight="1">
      <c r="A25" s="194"/>
      <c r="B25" s="66">
        <f>data!B43</f>
        <v>21</v>
      </c>
      <c r="C25" s="34" t="str">
        <f>data!C43</f>
        <v>(</v>
      </c>
      <c r="D25" s="35">
        <f>data!D43</f>
        <v>21</v>
      </c>
      <c r="E25" s="34" t="str">
        <f>data!E43</f>
        <v>)</v>
      </c>
      <c r="F25" s="188"/>
      <c r="G25" s="91"/>
      <c r="H25" s="90"/>
      <c r="I25" s="91"/>
      <c r="J25" s="86"/>
      <c r="K25" s="90"/>
      <c r="L25" s="86"/>
      <c r="M25" s="63"/>
      <c r="N25" s="8"/>
      <c r="O25" s="10"/>
    </row>
    <row r="26" spans="1:15" s="62" customFormat="1" ht="15" customHeight="1">
      <c r="A26" s="205">
        <v>12</v>
      </c>
      <c r="B26" s="94">
        <f>data!B10</f>
        <v>5</v>
      </c>
      <c r="C26" s="95" t="str">
        <f>data!C10</f>
        <v>(</v>
      </c>
      <c r="D26" s="96">
        <f>data!D10</f>
        <v>5</v>
      </c>
      <c r="E26" s="95" t="str">
        <f>data!E10</f>
        <v>)</v>
      </c>
      <c r="F26" s="187">
        <f>data!F10</f>
        <v>5</v>
      </c>
      <c r="G26" s="107"/>
      <c r="H26" s="89"/>
      <c r="I26" s="86"/>
      <c r="J26" s="86"/>
      <c r="K26" s="90"/>
      <c r="L26" s="86"/>
      <c r="M26" s="63"/>
      <c r="N26" s="8"/>
      <c r="O26" s="10"/>
    </row>
    <row r="27" spans="1:15" s="62" customFormat="1" ht="15" customHeight="1">
      <c r="A27" s="194"/>
      <c r="B27" s="66">
        <f>data!B11</f>
        <v>5</v>
      </c>
      <c r="C27" s="34" t="str">
        <f>data!C11</f>
        <v>(</v>
      </c>
      <c r="D27" s="35">
        <f>data!D11</f>
        <v>5</v>
      </c>
      <c r="E27" s="34" t="str">
        <f>data!E11</f>
        <v>)</v>
      </c>
      <c r="F27" s="188"/>
      <c r="G27" s="86"/>
      <c r="H27" s="86"/>
      <c r="I27" s="86"/>
      <c r="J27" s="86"/>
      <c r="K27" s="90"/>
      <c r="L27" s="104"/>
      <c r="M27" s="63"/>
      <c r="N27" s="8"/>
      <c r="O27" s="10"/>
    </row>
    <row r="28" spans="1:15" s="62" customFormat="1" ht="15" customHeight="1">
      <c r="A28" s="205">
        <v>13</v>
      </c>
      <c r="B28" s="94">
        <f>data!B12</f>
        <v>6</v>
      </c>
      <c r="C28" s="95" t="str">
        <f>data!C12</f>
        <v>(</v>
      </c>
      <c r="D28" s="96">
        <f>data!D12</f>
        <v>6</v>
      </c>
      <c r="E28" s="95" t="str">
        <f>data!E12</f>
        <v>)</v>
      </c>
      <c r="F28" s="195">
        <f>data!F12</f>
        <v>6</v>
      </c>
      <c r="G28" s="86"/>
      <c r="H28" s="86"/>
      <c r="I28" s="86"/>
      <c r="J28" s="86"/>
      <c r="K28" s="90"/>
      <c r="L28" s="86"/>
      <c r="M28" s="63"/>
      <c r="N28" s="8"/>
      <c r="O28" s="10"/>
    </row>
    <row r="29" spans="1:15" s="62" customFormat="1" ht="15" customHeight="1">
      <c r="A29" s="194"/>
      <c r="B29" s="66">
        <f>data!B13</f>
        <v>6</v>
      </c>
      <c r="C29" s="34" t="str">
        <f>data!C13</f>
        <v>(</v>
      </c>
      <c r="D29" s="35">
        <f>data!D13</f>
        <v>6</v>
      </c>
      <c r="E29" s="34" t="str">
        <f>data!E13</f>
        <v>)</v>
      </c>
      <c r="F29" s="188"/>
      <c r="G29" s="93"/>
      <c r="H29" s="87"/>
      <c r="I29" s="86"/>
      <c r="J29" s="86"/>
      <c r="K29" s="90"/>
      <c r="L29" s="86"/>
      <c r="M29" s="63"/>
      <c r="N29" s="8"/>
      <c r="O29" s="10"/>
    </row>
    <row r="30" spans="1:15" s="62" customFormat="1" ht="15" customHeight="1">
      <c r="A30" s="205">
        <v>14</v>
      </c>
      <c r="B30" s="94">
        <f>data!B44</f>
        <v>22</v>
      </c>
      <c r="C30" s="95" t="str">
        <f>data!C44</f>
        <v>(</v>
      </c>
      <c r="D30" s="96">
        <f>data!D44</f>
        <v>22</v>
      </c>
      <c r="E30" s="95" t="str">
        <f>data!E44</f>
        <v>)</v>
      </c>
      <c r="F30" s="195">
        <f>data!F44</f>
        <v>22</v>
      </c>
      <c r="G30" s="91"/>
      <c r="H30" s="90"/>
      <c r="I30" s="106"/>
      <c r="J30" s="86"/>
      <c r="K30" s="90"/>
      <c r="L30" s="86"/>
      <c r="M30" s="63"/>
      <c r="N30" s="8"/>
      <c r="O30" s="10"/>
    </row>
    <row r="31" spans="1:15" s="62" customFormat="1" ht="15" customHeight="1">
      <c r="A31" s="194"/>
      <c r="B31" s="66">
        <f>data!B45</f>
        <v>22</v>
      </c>
      <c r="C31" s="34" t="str">
        <f>data!C45</f>
        <v>(</v>
      </c>
      <c r="D31" s="35">
        <f>data!D45</f>
        <v>22</v>
      </c>
      <c r="E31" s="34" t="str">
        <f>data!E45</f>
        <v>)</v>
      </c>
      <c r="F31" s="188"/>
      <c r="G31" s="87"/>
      <c r="H31" s="105"/>
      <c r="I31" s="87"/>
      <c r="J31" s="86"/>
      <c r="K31" s="90"/>
      <c r="L31" s="86"/>
      <c r="M31" s="63"/>
      <c r="N31" s="8"/>
      <c r="O31" s="10"/>
    </row>
    <row r="32" spans="1:15" s="62" customFormat="1" ht="15" customHeight="1">
      <c r="A32" s="205">
        <v>15</v>
      </c>
      <c r="B32" s="94">
        <f>data!B22</f>
        <v>11</v>
      </c>
      <c r="C32" s="95" t="str">
        <f>data!C22</f>
        <v>(</v>
      </c>
      <c r="D32" s="96">
        <f>data!D22</f>
        <v>11</v>
      </c>
      <c r="E32" s="95" t="str">
        <f>data!E22</f>
        <v>)</v>
      </c>
      <c r="F32" s="187">
        <f>data!F22</f>
        <v>11</v>
      </c>
      <c r="G32" s="89"/>
      <c r="H32" s="86"/>
      <c r="I32" s="90"/>
      <c r="J32" s="86"/>
      <c r="K32" s="90"/>
      <c r="L32" s="72"/>
      <c r="M32" s="63"/>
      <c r="N32" s="8"/>
      <c r="O32" s="10"/>
    </row>
    <row r="33" spans="1:15" s="62" customFormat="1" ht="15" customHeight="1">
      <c r="A33" s="194"/>
      <c r="B33" s="66">
        <f>data!B23</f>
        <v>11</v>
      </c>
      <c r="C33" s="34" t="str">
        <f>data!C23</f>
        <v>(</v>
      </c>
      <c r="D33" s="35">
        <f>data!D23</f>
        <v>11</v>
      </c>
      <c r="E33" s="34" t="str">
        <f>data!E23</f>
        <v>)</v>
      </c>
      <c r="F33" s="187"/>
      <c r="G33" s="86"/>
      <c r="H33" s="86"/>
      <c r="I33" s="90"/>
      <c r="J33" s="106"/>
      <c r="K33" s="90"/>
      <c r="L33" s="72"/>
      <c r="M33" s="63"/>
      <c r="N33" s="8"/>
      <c r="O33" s="10"/>
    </row>
    <row r="34" spans="1:15" s="62" customFormat="1" ht="15" customHeight="1">
      <c r="A34" s="205">
        <v>16</v>
      </c>
      <c r="B34" s="94">
        <f>data!B28</f>
        <v>14</v>
      </c>
      <c r="C34" s="95" t="str">
        <f>data!C28</f>
        <v>(</v>
      </c>
      <c r="D34" s="96">
        <f>data!D28</f>
        <v>14</v>
      </c>
      <c r="E34" s="95" t="str">
        <f>data!E28</f>
        <v>)</v>
      </c>
      <c r="F34" s="187">
        <f>data!F28</f>
        <v>14</v>
      </c>
      <c r="G34" s="86"/>
      <c r="H34" s="86"/>
      <c r="I34" s="90"/>
      <c r="J34" s="87"/>
      <c r="K34" s="90"/>
      <c r="L34" s="72"/>
      <c r="M34" s="63"/>
      <c r="N34" s="8"/>
      <c r="O34" s="10"/>
    </row>
    <row r="35" spans="1:15" s="62" customFormat="1" ht="15" customHeight="1">
      <c r="A35" s="205"/>
      <c r="B35" s="66">
        <f>data!B29</f>
        <v>14</v>
      </c>
      <c r="C35" s="34" t="str">
        <f>data!C29</f>
        <v>(</v>
      </c>
      <c r="D35" s="35">
        <f>data!D29</f>
        <v>14</v>
      </c>
      <c r="E35" s="34" t="str">
        <f>data!E29</f>
        <v>)</v>
      </c>
      <c r="F35" s="188"/>
      <c r="G35" s="87"/>
      <c r="H35" s="104"/>
      <c r="I35" s="90"/>
      <c r="J35" s="90"/>
      <c r="K35" s="90"/>
      <c r="L35" s="33"/>
      <c r="M35" s="206" t="s">
        <v>5</v>
      </c>
      <c r="N35" s="206"/>
      <c r="O35" s="206"/>
    </row>
    <row r="36" spans="1:15" s="62" customFormat="1" ht="15" customHeight="1">
      <c r="A36" s="193">
        <v>17</v>
      </c>
      <c r="B36" s="94">
        <f>data!B38</f>
        <v>19</v>
      </c>
      <c r="C36" s="95" t="str">
        <f>data!C38</f>
        <v>(</v>
      </c>
      <c r="D36" s="96">
        <f>data!D38</f>
        <v>19</v>
      </c>
      <c r="E36" s="95" t="str">
        <f>data!E38</f>
        <v>)</v>
      </c>
      <c r="F36" s="187">
        <f>data!F38</f>
        <v>19</v>
      </c>
      <c r="G36" s="89"/>
      <c r="H36" s="87"/>
      <c r="I36" s="105"/>
      <c r="J36" s="90"/>
      <c r="K36" s="90"/>
      <c r="L36" s="33"/>
      <c r="M36" s="202">
        <v>1</v>
      </c>
      <c r="N36" s="189">
        <f>data!B2</f>
        <v>1</v>
      </c>
      <c r="O36" s="190"/>
    </row>
    <row r="37" spans="1:15" s="62" customFormat="1" ht="15" customHeight="1">
      <c r="A37" s="194"/>
      <c r="B37" s="66">
        <f>data!B39</f>
        <v>19</v>
      </c>
      <c r="C37" s="34" t="str">
        <f>data!C39</f>
        <v>(</v>
      </c>
      <c r="D37" s="35">
        <f>data!D39</f>
        <v>19</v>
      </c>
      <c r="E37" s="34" t="str">
        <f>data!E39</f>
        <v>)</v>
      </c>
      <c r="F37" s="188"/>
      <c r="G37" s="91"/>
      <c r="H37" s="90"/>
      <c r="I37" s="91"/>
      <c r="J37" s="90"/>
      <c r="K37" s="90"/>
      <c r="L37" s="33"/>
      <c r="M37" s="203"/>
      <c r="N37" s="191">
        <f>data!B3</f>
        <v>1</v>
      </c>
      <c r="O37" s="192"/>
    </row>
    <row r="38" spans="1:15" s="62" customFormat="1" ht="15" customHeight="1">
      <c r="A38" s="193">
        <v>18</v>
      </c>
      <c r="B38" s="94">
        <f>data!B6</f>
        <v>3</v>
      </c>
      <c r="C38" s="95" t="str">
        <f>data!C6</f>
        <v>(</v>
      </c>
      <c r="D38" s="96">
        <f>data!D6</f>
        <v>3</v>
      </c>
      <c r="E38" s="95" t="str">
        <f>data!E6</f>
        <v>)</v>
      </c>
      <c r="F38" s="187">
        <f>data!F6</f>
        <v>3</v>
      </c>
      <c r="G38" s="107"/>
      <c r="H38" s="89"/>
      <c r="I38" s="86"/>
      <c r="J38" s="90"/>
      <c r="K38" s="90"/>
      <c r="L38" s="33"/>
      <c r="M38" s="204">
        <v>2</v>
      </c>
      <c r="N38" s="189">
        <f>data!B4</f>
        <v>2</v>
      </c>
      <c r="O38" s="190"/>
    </row>
    <row r="39" spans="1:15" s="62" customFormat="1" ht="15" customHeight="1">
      <c r="A39" s="194"/>
      <c r="B39" s="66">
        <f>data!B7</f>
        <v>3</v>
      </c>
      <c r="C39" s="34" t="str">
        <f>data!C7</f>
        <v>(</v>
      </c>
      <c r="D39" s="35">
        <f>data!D7</f>
        <v>3</v>
      </c>
      <c r="E39" s="34" t="str">
        <f>data!E7</f>
        <v>)</v>
      </c>
      <c r="F39" s="188"/>
      <c r="G39" s="86"/>
      <c r="H39" s="86"/>
      <c r="I39" s="86"/>
      <c r="J39" s="90"/>
      <c r="K39" s="103"/>
      <c r="L39" s="33"/>
      <c r="M39" s="203"/>
      <c r="N39" s="191">
        <f>data!B5</f>
        <v>2</v>
      </c>
      <c r="O39" s="192"/>
    </row>
    <row r="40" spans="1:15" s="62" customFormat="1" ht="15" customHeight="1">
      <c r="A40" s="193">
        <v>19</v>
      </c>
      <c r="B40" s="94">
        <f>data!B14</f>
        <v>7</v>
      </c>
      <c r="C40" s="95" t="str">
        <f>data!C14</f>
        <v>(</v>
      </c>
      <c r="D40" s="96">
        <f>data!D14</f>
        <v>7</v>
      </c>
      <c r="E40" s="95" t="str">
        <f>data!E14</f>
        <v>)</v>
      </c>
      <c r="F40" s="195">
        <f>data!F14</f>
        <v>7</v>
      </c>
      <c r="G40" s="86"/>
      <c r="H40" s="86"/>
      <c r="I40" s="86"/>
      <c r="J40" s="90"/>
      <c r="K40" s="86"/>
      <c r="L40" s="33"/>
      <c r="M40" s="201" t="s">
        <v>32</v>
      </c>
      <c r="N40" s="189">
        <f>data!B6</f>
        <v>3</v>
      </c>
      <c r="O40" s="190"/>
    </row>
    <row r="41" spans="1:15" s="62" customFormat="1" ht="15" customHeight="1">
      <c r="A41" s="194"/>
      <c r="B41" s="66">
        <f>data!B15</f>
        <v>7</v>
      </c>
      <c r="C41" s="34" t="str">
        <f>data!C15</f>
        <v>(</v>
      </c>
      <c r="D41" s="35">
        <f>data!D15</f>
        <v>7</v>
      </c>
      <c r="E41" s="34" t="str">
        <f>data!E15</f>
        <v>)</v>
      </c>
      <c r="F41" s="188"/>
      <c r="G41" s="93"/>
      <c r="H41" s="87"/>
      <c r="I41" s="86"/>
      <c r="J41" s="90"/>
      <c r="K41" s="86"/>
      <c r="L41" s="33"/>
      <c r="M41" s="202"/>
      <c r="N41" s="191">
        <f>data!B7</f>
        <v>3</v>
      </c>
      <c r="O41" s="192"/>
    </row>
    <row r="42" spans="1:15" s="62" customFormat="1" ht="15" customHeight="1">
      <c r="A42" s="193">
        <v>20</v>
      </c>
      <c r="B42" s="94">
        <f>data!B46</f>
        <v>23</v>
      </c>
      <c r="C42" s="95" t="str">
        <f>data!C46</f>
        <v>(</v>
      </c>
      <c r="D42" s="96">
        <f>data!D46</f>
        <v>23</v>
      </c>
      <c r="E42" s="95" t="str">
        <f>data!E46</f>
        <v>)</v>
      </c>
      <c r="F42" s="195">
        <f>data!F46</f>
        <v>23</v>
      </c>
      <c r="G42" s="91"/>
      <c r="H42" s="90"/>
      <c r="I42" s="106"/>
      <c r="J42" s="90"/>
      <c r="K42" s="86"/>
      <c r="L42" s="33"/>
      <c r="M42" s="202"/>
      <c r="N42" s="189">
        <f>data!B8</f>
        <v>4</v>
      </c>
      <c r="O42" s="190"/>
    </row>
    <row r="43" spans="1:15" s="62" customFormat="1" ht="15" customHeight="1">
      <c r="A43" s="194"/>
      <c r="B43" s="66">
        <f>data!B47</f>
        <v>23</v>
      </c>
      <c r="C43" s="34" t="str">
        <f>data!C47</f>
        <v>(</v>
      </c>
      <c r="D43" s="35">
        <f>data!D47</f>
        <v>23</v>
      </c>
      <c r="E43" s="34" t="str">
        <f>data!E47</f>
        <v>)</v>
      </c>
      <c r="F43" s="188"/>
      <c r="G43" s="87"/>
      <c r="H43" s="105"/>
      <c r="I43" s="87"/>
      <c r="J43" s="90"/>
      <c r="K43" s="86"/>
      <c r="L43" s="33"/>
      <c r="M43" s="203"/>
      <c r="N43" s="191">
        <f>data!B9</f>
        <v>4</v>
      </c>
      <c r="O43" s="192"/>
    </row>
    <row r="44" spans="1:15" s="62" customFormat="1" ht="15" customHeight="1">
      <c r="A44" s="193">
        <v>21</v>
      </c>
      <c r="B44" s="94">
        <f>data!B20</f>
        <v>10</v>
      </c>
      <c r="C44" s="95" t="str">
        <f>data!C20</f>
        <v>(</v>
      </c>
      <c r="D44" s="96">
        <f>data!D20</f>
        <v>10</v>
      </c>
      <c r="E44" s="95" t="str">
        <f>data!E20</f>
        <v>)</v>
      </c>
      <c r="F44" s="195">
        <f>data!F20</f>
        <v>10</v>
      </c>
      <c r="G44" s="89"/>
      <c r="H44" s="86"/>
      <c r="I44" s="90"/>
      <c r="J44" s="90"/>
      <c r="K44" s="86"/>
      <c r="L44" s="33"/>
      <c r="M44" s="198" t="s">
        <v>36</v>
      </c>
      <c r="N44" s="189">
        <f>data!B10</f>
        <v>5</v>
      </c>
      <c r="O44" s="190"/>
    </row>
    <row r="45" spans="1:15" s="62" customFormat="1" ht="15" customHeight="1">
      <c r="A45" s="194"/>
      <c r="B45" s="66">
        <f>data!B21</f>
        <v>10</v>
      </c>
      <c r="C45" s="34" t="str">
        <f>data!C21</f>
        <v>(</v>
      </c>
      <c r="D45" s="35">
        <f>data!D21</f>
        <v>10</v>
      </c>
      <c r="E45" s="34" t="str">
        <f>data!E21</f>
        <v>)</v>
      </c>
      <c r="F45" s="188"/>
      <c r="G45" s="86"/>
      <c r="H45" s="86"/>
      <c r="I45" s="90"/>
      <c r="J45" s="103"/>
      <c r="K45" s="86"/>
      <c r="L45" s="33"/>
      <c r="M45" s="199"/>
      <c r="N45" s="191">
        <f>data!B11</f>
        <v>5</v>
      </c>
      <c r="O45" s="192"/>
    </row>
    <row r="46" spans="1:15" s="62" customFormat="1" ht="15" customHeight="1">
      <c r="A46" s="193">
        <v>22</v>
      </c>
      <c r="B46" s="94">
        <f>data!B30</f>
        <v>15</v>
      </c>
      <c r="C46" s="95" t="str">
        <f>data!C30</f>
        <v>(</v>
      </c>
      <c r="D46" s="96">
        <f>data!D30</f>
        <v>15</v>
      </c>
      <c r="E46" s="95" t="str">
        <f>data!E30</f>
        <v>)</v>
      </c>
      <c r="F46" s="195">
        <f>data!F30</f>
        <v>15</v>
      </c>
      <c r="G46" s="86"/>
      <c r="H46" s="86"/>
      <c r="I46" s="90"/>
      <c r="J46" s="92"/>
      <c r="K46" s="86"/>
      <c r="L46" s="33"/>
      <c r="M46" s="199"/>
      <c r="N46" s="189">
        <f>data!B12</f>
        <v>6</v>
      </c>
      <c r="O46" s="190"/>
    </row>
    <row r="47" spans="1:15" s="62" customFormat="1" ht="15" customHeight="1">
      <c r="A47" s="194"/>
      <c r="B47" s="66">
        <f>data!B31</f>
        <v>15</v>
      </c>
      <c r="C47" s="34" t="str">
        <f>data!C31</f>
        <v>(</v>
      </c>
      <c r="D47" s="35">
        <f>data!D31</f>
        <v>15</v>
      </c>
      <c r="E47" s="34" t="str">
        <f>data!E31</f>
        <v>)</v>
      </c>
      <c r="F47" s="188"/>
      <c r="G47" s="87"/>
      <c r="H47" s="104"/>
      <c r="I47" s="90"/>
      <c r="J47" s="86"/>
      <c r="K47" s="86"/>
      <c r="L47" s="33"/>
      <c r="M47" s="199"/>
      <c r="N47" s="191">
        <f>data!B13</f>
        <v>6</v>
      </c>
      <c r="O47" s="192"/>
    </row>
    <row r="48" spans="1:15" s="62" customFormat="1" ht="15" customHeight="1">
      <c r="A48" s="193">
        <v>23</v>
      </c>
      <c r="B48" s="94">
        <f>data!B36</f>
        <v>18</v>
      </c>
      <c r="C48" s="95" t="str">
        <f>data!C36</f>
        <v>(</v>
      </c>
      <c r="D48" s="96">
        <f>data!D36</f>
        <v>18</v>
      </c>
      <c r="E48" s="95" t="str">
        <f>data!E36</f>
        <v>)</v>
      </c>
      <c r="F48" s="195">
        <f>data!F36</f>
        <v>18</v>
      </c>
      <c r="G48" s="89"/>
      <c r="H48" s="87"/>
      <c r="I48" s="105"/>
      <c r="J48" s="86"/>
      <c r="K48" s="86"/>
      <c r="L48" s="33"/>
      <c r="M48" s="199"/>
      <c r="N48" s="189">
        <f>data!B14</f>
        <v>7</v>
      </c>
      <c r="O48" s="190"/>
    </row>
    <row r="49" spans="1:15" s="62" customFormat="1" ht="15" customHeight="1">
      <c r="A49" s="194"/>
      <c r="B49" s="66">
        <f>data!B37</f>
        <v>18</v>
      </c>
      <c r="C49" s="34" t="str">
        <f>data!C37</f>
        <v>(</v>
      </c>
      <c r="D49" s="35">
        <f>data!D37</f>
        <v>18</v>
      </c>
      <c r="E49" s="34" t="str">
        <f>data!E37</f>
        <v>)</v>
      </c>
      <c r="F49" s="188"/>
      <c r="G49" s="91"/>
      <c r="H49" s="90"/>
      <c r="I49" s="91"/>
      <c r="J49" s="86"/>
      <c r="K49" s="86"/>
      <c r="L49" s="33"/>
      <c r="M49" s="199"/>
      <c r="N49" s="191">
        <f>data!B15</f>
        <v>7</v>
      </c>
      <c r="O49" s="192"/>
    </row>
    <row r="50" spans="1:15" s="62" customFormat="1" ht="15" customHeight="1">
      <c r="A50" s="193">
        <v>24</v>
      </c>
      <c r="B50" s="94">
        <f>data!B4</f>
        <v>2</v>
      </c>
      <c r="C50" s="95" t="str">
        <f>data!C4</f>
        <v>(</v>
      </c>
      <c r="D50" s="96">
        <f>data!D4</f>
        <v>2</v>
      </c>
      <c r="E50" s="95" t="str">
        <f>data!E4</f>
        <v>)</v>
      </c>
      <c r="F50" s="195">
        <f>data!F4</f>
        <v>2</v>
      </c>
      <c r="G50" s="107"/>
      <c r="H50" s="89"/>
      <c r="I50" s="86"/>
      <c r="J50" s="86"/>
      <c r="K50" s="86"/>
      <c r="L50" s="33"/>
      <c r="M50" s="199"/>
      <c r="N50" s="189">
        <f>data!B16</f>
        <v>8</v>
      </c>
      <c r="O50" s="190"/>
    </row>
    <row r="51" spans="1:15" s="62" customFormat="1" ht="15" customHeight="1">
      <c r="A51" s="194"/>
      <c r="B51" s="66">
        <f>data!B5</f>
        <v>2</v>
      </c>
      <c r="C51" s="34" t="str">
        <f>data!C5</f>
        <v>(</v>
      </c>
      <c r="D51" s="35">
        <f>data!D5</f>
        <v>2</v>
      </c>
      <c r="E51" s="34" t="str">
        <f>data!E5</f>
        <v>)</v>
      </c>
      <c r="F51" s="188"/>
      <c r="G51" s="78"/>
      <c r="H51" s="78"/>
      <c r="I51" s="78"/>
      <c r="J51" s="78"/>
      <c r="K51" s="78"/>
      <c r="L51" s="63"/>
      <c r="M51" s="200"/>
      <c r="N51" s="191">
        <f>data!B17</f>
        <v>8</v>
      </c>
      <c r="O51" s="192"/>
    </row>
    <row r="52" spans="1:11" ht="15" customHeight="1">
      <c r="A52" s="64"/>
      <c r="H52" s="59"/>
      <c r="I52" s="59"/>
      <c r="J52" s="59"/>
      <c r="K52" s="59"/>
    </row>
    <row r="53" spans="7:12" ht="15" customHeight="1">
      <c r="G53" s="197" t="s">
        <v>7</v>
      </c>
      <c r="H53" s="197"/>
      <c r="I53" s="197"/>
      <c r="J53" s="197"/>
      <c r="K53" s="197"/>
      <c r="L53" s="197"/>
    </row>
  </sheetData>
  <sheetProtection/>
  <mergeCells count="81">
    <mergeCell ref="N41:O41"/>
    <mergeCell ref="M40:M43"/>
    <mergeCell ref="N47:O47"/>
    <mergeCell ref="N46:O46"/>
    <mergeCell ref="N45:O45"/>
    <mergeCell ref="N44:O44"/>
    <mergeCell ref="N51:O51"/>
    <mergeCell ref="N50:O50"/>
    <mergeCell ref="N49:O49"/>
    <mergeCell ref="N48:O48"/>
    <mergeCell ref="N37:O37"/>
    <mergeCell ref="N38:O38"/>
    <mergeCell ref="N39:O39"/>
    <mergeCell ref="N40:O40"/>
    <mergeCell ref="N43:O43"/>
    <mergeCell ref="N42:O42"/>
    <mergeCell ref="M11:N11"/>
    <mergeCell ref="M12:N12"/>
    <mergeCell ref="M13:N13"/>
    <mergeCell ref="M7:O7"/>
    <mergeCell ref="M8:N8"/>
    <mergeCell ref="M9:N9"/>
    <mergeCell ref="M10:N10"/>
    <mergeCell ref="F46:F47"/>
    <mergeCell ref="F32:F33"/>
    <mergeCell ref="F42:F43"/>
    <mergeCell ref="M44:M51"/>
    <mergeCell ref="M35:O35"/>
    <mergeCell ref="F44:F45"/>
    <mergeCell ref="F40:F41"/>
    <mergeCell ref="M36:M37"/>
    <mergeCell ref="F36:F37"/>
    <mergeCell ref="M38:M39"/>
    <mergeCell ref="N36:O36"/>
    <mergeCell ref="A1:O2"/>
    <mergeCell ref="F4:F5"/>
    <mergeCell ref="F6:F7"/>
    <mergeCell ref="F8:F9"/>
    <mergeCell ref="L3:O3"/>
    <mergeCell ref="L4:O4"/>
    <mergeCell ref="L5:O5"/>
    <mergeCell ref="A6:A7"/>
    <mergeCell ref="A8:A9"/>
    <mergeCell ref="F16:F17"/>
    <mergeCell ref="A4:A5"/>
    <mergeCell ref="A12:A13"/>
    <mergeCell ref="A20:A21"/>
    <mergeCell ref="A14:A15"/>
    <mergeCell ref="A10:A11"/>
    <mergeCell ref="A16:A17"/>
    <mergeCell ref="A18:A19"/>
    <mergeCell ref="A30:A31"/>
    <mergeCell ref="A26:A27"/>
    <mergeCell ref="A28:A29"/>
    <mergeCell ref="F10:F11"/>
    <mergeCell ref="F14:F15"/>
    <mergeCell ref="F26:F27"/>
    <mergeCell ref="F24:F25"/>
    <mergeCell ref="F12:F13"/>
    <mergeCell ref="F20:F21"/>
    <mergeCell ref="F18:F19"/>
    <mergeCell ref="A38:A39"/>
    <mergeCell ref="F28:F29"/>
    <mergeCell ref="A22:A23"/>
    <mergeCell ref="F22:F23"/>
    <mergeCell ref="A24:A25"/>
    <mergeCell ref="F30:F31"/>
    <mergeCell ref="A34:A35"/>
    <mergeCell ref="F38:F39"/>
    <mergeCell ref="A32:A33"/>
    <mergeCell ref="F34:F35"/>
    <mergeCell ref="G53:L53"/>
    <mergeCell ref="A36:A37"/>
    <mergeCell ref="A44:A45"/>
    <mergeCell ref="F48:F49"/>
    <mergeCell ref="A50:A51"/>
    <mergeCell ref="F50:F51"/>
    <mergeCell ref="A48:A49"/>
    <mergeCell ref="A46:A47"/>
    <mergeCell ref="A42:A43"/>
    <mergeCell ref="A40:A41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scale="98" r:id="rId1"/>
  <headerFooter alignWithMargins="0">
    <oddFooter>&amp;L&amp;"ＭＳ 明朝,標準"ﾚﾌｪﾘｰ:&amp;R&amp;"ＭＳ 明朝,標準"和歌山県テニス協会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SheetLayoutView="100" zoomScalePageLayoutView="0" workbookViewId="0" topLeftCell="A1">
      <selection activeCell="K3" sqref="K3:N3"/>
    </sheetView>
  </sheetViews>
  <sheetFormatPr defaultColWidth="9" defaultRowHeight="14.25"/>
  <cols>
    <col min="1" max="1" width="3.09765625" style="48" customWidth="1"/>
    <col min="2" max="2" width="12.59765625" style="53" customWidth="1"/>
    <col min="3" max="3" width="1.59765625" style="48" customWidth="1"/>
    <col min="4" max="4" width="15.59765625" style="60" customWidth="1"/>
    <col min="5" max="5" width="1.59765625" style="48" customWidth="1"/>
    <col min="6" max="6" width="3.59765625" style="119" customWidth="1"/>
    <col min="7" max="11" width="8.59765625" style="48" customWidth="1"/>
    <col min="12" max="12" width="3.59765625" style="48" customWidth="1"/>
    <col min="13" max="14" width="5.59765625" style="48" customWidth="1"/>
    <col min="15" max="16384" width="9" style="48" customWidth="1"/>
  </cols>
  <sheetData>
    <row r="1" spans="1:14" ht="15" customHeight="1">
      <c r="A1" s="207" t="s">
        <v>35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ht="15" customHeight="1" thickBo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1:14" ht="15" customHeight="1" thickTop="1">
      <c r="A3" s="32"/>
      <c r="B3" s="8"/>
      <c r="C3" s="8"/>
      <c r="D3" s="9"/>
      <c r="E3" s="8"/>
      <c r="F3" s="118"/>
      <c r="G3" s="50"/>
      <c r="H3" s="50"/>
      <c r="I3" s="50"/>
      <c r="J3" s="50"/>
      <c r="K3" s="211" t="s">
        <v>80</v>
      </c>
      <c r="L3" s="211"/>
      <c r="M3" s="211"/>
      <c r="N3" s="211"/>
    </row>
    <row r="4" spans="1:14" ht="19.5" customHeight="1">
      <c r="A4" s="216">
        <v>1</v>
      </c>
      <c r="B4" s="97">
        <f>data!B2</f>
        <v>1</v>
      </c>
      <c r="C4" s="98" t="str">
        <f>data!C2</f>
        <v>(</v>
      </c>
      <c r="D4" s="99">
        <f>data!D2</f>
        <v>1</v>
      </c>
      <c r="E4" s="98" t="str">
        <f>data!E2</f>
        <v>)</v>
      </c>
      <c r="F4" s="214">
        <f>data!F2</f>
        <v>1</v>
      </c>
      <c r="G4" s="7"/>
      <c r="H4" s="7"/>
      <c r="I4" s="7"/>
      <c r="J4" s="7"/>
      <c r="K4" s="212" t="s">
        <v>8</v>
      </c>
      <c r="L4" s="212"/>
      <c r="M4" s="212"/>
      <c r="N4" s="212"/>
    </row>
    <row r="5" spans="1:14" ht="19.5" customHeight="1">
      <c r="A5" s="217"/>
      <c r="B5" s="45">
        <f>data!B3</f>
        <v>1</v>
      </c>
      <c r="C5" s="46" t="str">
        <f>data!C3</f>
        <v>(</v>
      </c>
      <c r="D5" s="47">
        <f>data!D3</f>
        <v>1</v>
      </c>
      <c r="E5" s="46" t="str">
        <f>data!E3</f>
        <v>)</v>
      </c>
      <c r="F5" s="215"/>
      <c r="G5" s="111"/>
      <c r="H5" s="15"/>
      <c r="I5" s="7"/>
      <c r="J5" s="7"/>
      <c r="K5" s="213"/>
      <c r="L5" s="213"/>
      <c r="M5" s="213"/>
      <c r="N5" s="213"/>
    </row>
    <row r="6" spans="1:14" ht="19.5" customHeight="1">
      <c r="A6" s="216">
        <v>2</v>
      </c>
      <c r="B6" s="97">
        <f>data!B32</f>
        <v>16</v>
      </c>
      <c r="C6" s="98" t="str">
        <f>data!C32</f>
        <v>(</v>
      </c>
      <c r="D6" s="99">
        <f>data!D32</f>
        <v>16</v>
      </c>
      <c r="E6" s="98" t="str">
        <f>data!E32</f>
        <v>)</v>
      </c>
      <c r="F6" s="214">
        <f>data!F32</f>
        <v>16</v>
      </c>
      <c r="G6" s="112"/>
      <c r="H6" s="111"/>
      <c r="I6" s="7"/>
      <c r="J6" s="7"/>
      <c r="K6" s="33"/>
      <c r="L6" s="50"/>
      <c r="M6" s="6"/>
      <c r="N6" s="6"/>
    </row>
    <row r="7" spans="1:14" ht="19.5" customHeight="1">
      <c r="A7" s="217"/>
      <c r="B7" s="45">
        <f>data!B33</f>
        <v>16</v>
      </c>
      <c r="C7" s="46" t="str">
        <f>data!C33</f>
        <v>(</v>
      </c>
      <c r="D7" s="47">
        <f>data!D33</f>
        <v>16</v>
      </c>
      <c r="E7" s="46" t="str">
        <f>data!E33</f>
        <v>)</v>
      </c>
      <c r="F7" s="215"/>
      <c r="G7" s="7"/>
      <c r="H7" s="113"/>
      <c r="I7" s="15"/>
      <c r="J7" s="7"/>
      <c r="K7" s="33"/>
      <c r="L7" s="210" t="s">
        <v>34</v>
      </c>
      <c r="M7" s="210"/>
      <c r="N7" s="210"/>
    </row>
    <row r="8" spans="1:14" ht="19.5" customHeight="1">
      <c r="A8" s="216">
        <v>3</v>
      </c>
      <c r="B8" s="97">
        <f>data!B18</f>
        <v>9</v>
      </c>
      <c r="C8" s="98" t="str">
        <f>data!C18</f>
        <v>(</v>
      </c>
      <c r="D8" s="99">
        <f>data!D18</f>
        <v>9</v>
      </c>
      <c r="E8" s="98" t="str">
        <f>data!E18</f>
        <v>)</v>
      </c>
      <c r="F8" s="214">
        <f>data!F18</f>
        <v>9</v>
      </c>
      <c r="G8" s="7"/>
      <c r="H8" s="113"/>
      <c r="I8" s="111"/>
      <c r="J8" s="7"/>
      <c r="K8" s="33"/>
      <c r="L8" s="203" t="s">
        <v>17</v>
      </c>
      <c r="M8" s="203"/>
      <c r="N8" s="56"/>
    </row>
    <row r="9" spans="1:14" ht="19.5" customHeight="1">
      <c r="A9" s="217"/>
      <c r="B9" s="45">
        <f>data!B19</f>
        <v>9</v>
      </c>
      <c r="C9" s="46" t="str">
        <f>data!C19</f>
        <v>(</v>
      </c>
      <c r="D9" s="47">
        <f>data!D19</f>
        <v>9</v>
      </c>
      <c r="E9" s="46" t="str">
        <f>data!E19</f>
        <v>)</v>
      </c>
      <c r="F9" s="215"/>
      <c r="G9" s="111"/>
      <c r="H9" s="114"/>
      <c r="I9" s="113"/>
      <c r="J9" s="7"/>
      <c r="K9" s="33"/>
      <c r="L9" s="209" t="s">
        <v>18</v>
      </c>
      <c r="M9" s="209"/>
      <c r="N9" s="57"/>
    </row>
    <row r="10" spans="1:14" ht="19.5" customHeight="1">
      <c r="A10" s="216">
        <v>4</v>
      </c>
      <c r="B10" s="97">
        <f>data!B16</f>
        <v>8</v>
      </c>
      <c r="C10" s="98" t="str">
        <f>data!C16</f>
        <v>(</v>
      </c>
      <c r="D10" s="99">
        <f>data!D16</f>
        <v>8</v>
      </c>
      <c r="E10" s="98" t="str">
        <f>data!E16</f>
        <v>)</v>
      </c>
      <c r="F10" s="214">
        <f>data!F16</f>
        <v>8</v>
      </c>
      <c r="G10" s="112"/>
      <c r="H10" s="7"/>
      <c r="I10" s="113"/>
      <c r="J10" s="7"/>
      <c r="K10" s="33"/>
      <c r="L10" s="209" t="s">
        <v>19</v>
      </c>
      <c r="M10" s="209"/>
      <c r="N10" s="57"/>
    </row>
    <row r="11" spans="1:14" ht="19.5" customHeight="1">
      <c r="A11" s="217"/>
      <c r="B11" s="45">
        <f>data!B17</f>
        <v>8</v>
      </c>
      <c r="C11" s="46" t="str">
        <f>data!C17</f>
        <v>(</v>
      </c>
      <c r="D11" s="47">
        <f>data!D17</f>
        <v>8</v>
      </c>
      <c r="E11" s="46" t="str">
        <f>data!E17</f>
        <v>)</v>
      </c>
      <c r="F11" s="215"/>
      <c r="G11" s="7"/>
      <c r="H11" s="7"/>
      <c r="I11" s="113"/>
      <c r="J11" s="15"/>
      <c r="K11" s="33"/>
      <c r="L11" s="209" t="s">
        <v>20</v>
      </c>
      <c r="M11" s="209"/>
      <c r="N11" s="57"/>
    </row>
    <row r="12" spans="1:14" ht="19.5" customHeight="1">
      <c r="A12" s="216">
        <v>5</v>
      </c>
      <c r="B12" s="97">
        <f>data!B8</f>
        <v>4</v>
      </c>
      <c r="C12" s="98" t="str">
        <f>data!C8</f>
        <v>(</v>
      </c>
      <c r="D12" s="99">
        <f>data!D8</f>
        <v>4</v>
      </c>
      <c r="E12" s="98" t="str">
        <f>data!E8</f>
        <v>)</v>
      </c>
      <c r="F12" s="214">
        <f>data!F8</f>
        <v>4</v>
      </c>
      <c r="G12" s="7"/>
      <c r="H12" s="7"/>
      <c r="I12" s="113"/>
      <c r="J12" s="111"/>
      <c r="K12" s="33"/>
      <c r="L12" s="236" t="s">
        <v>22</v>
      </c>
      <c r="M12" s="237"/>
      <c r="N12" s="57"/>
    </row>
    <row r="13" spans="1:14" ht="19.5" customHeight="1">
      <c r="A13" s="217"/>
      <c r="B13" s="45">
        <f>data!B9</f>
        <v>4</v>
      </c>
      <c r="C13" s="46" t="str">
        <f>data!C9</f>
        <v>(</v>
      </c>
      <c r="D13" s="47">
        <f>data!D9</f>
        <v>4</v>
      </c>
      <c r="E13" s="46" t="str">
        <f>data!E9</f>
        <v>)</v>
      </c>
      <c r="F13" s="215"/>
      <c r="G13" s="111"/>
      <c r="H13" s="15"/>
      <c r="I13" s="113"/>
      <c r="J13" s="113"/>
      <c r="K13" s="33"/>
      <c r="L13" s="50"/>
      <c r="M13" s="50"/>
      <c r="N13" s="50"/>
    </row>
    <row r="14" spans="1:14" ht="19.5" customHeight="1">
      <c r="A14" s="216">
        <v>6</v>
      </c>
      <c r="B14" s="97">
        <f>data!B26</f>
        <v>13</v>
      </c>
      <c r="C14" s="98" t="str">
        <f>data!C26</f>
        <v>(</v>
      </c>
      <c r="D14" s="99">
        <f>data!D26</f>
        <v>13</v>
      </c>
      <c r="E14" s="98" t="str">
        <f>data!E26</f>
        <v>)</v>
      </c>
      <c r="F14" s="214">
        <f>data!F26</f>
        <v>13</v>
      </c>
      <c r="G14" s="112"/>
      <c r="H14" s="111"/>
      <c r="I14" s="113"/>
      <c r="J14" s="113"/>
      <c r="K14" s="33"/>
      <c r="L14" s="50"/>
      <c r="M14" s="50"/>
      <c r="N14" s="50"/>
    </row>
    <row r="15" spans="1:14" ht="19.5" customHeight="1">
      <c r="A15" s="217"/>
      <c r="B15" s="45">
        <f>data!B27</f>
        <v>13</v>
      </c>
      <c r="C15" s="46" t="str">
        <f>data!C27</f>
        <v>(</v>
      </c>
      <c r="D15" s="47">
        <f>data!D27</f>
        <v>13</v>
      </c>
      <c r="E15" s="46" t="str">
        <f>data!E27</f>
        <v>)</v>
      </c>
      <c r="F15" s="215"/>
      <c r="G15" s="7"/>
      <c r="H15" s="113"/>
      <c r="I15" s="114"/>
      <c r="J15" s="113"/>
      <c r="K15" s="33"/>
      <c r="L15" s="50"/>
      <c r="M15" s="50"/>
      <c r="N15" s="50"/>
    </row>
    <row r="16" spans="1:14" ht="19.5" customHeight="1">
      <c r="A16" s="216">
        <v>7</v>
      </c>
      <c r="B16" s="97">
        <f>data!B24</f>
        <v>12</v>
      </c>
      <c r="C16" s="98" t="str">
        <f>data!C24</f>
        <v>(</v>
      </c>
      <c r="D16" s="99">
        <f>data!D24</f>
        <v>12</v>
      </c>
      <c r="E16" s="98" t="str">
        <f>data!E24</f>
        <v>)</v>
      </c>
      <c r="F16" s="214">
        <f>data!F24</f>
        <v>12</v>
      </c>
      <c r="G16" s="7"/>
      <c r="H16" s="113"/>
      <c r="I16" s="7"/>
      <c r="J16" s="113"/>
      <c r="K16" s="72"/>
      <c r="L16" s="50"/>
      <c r="M16" s="50"/>
      <c r="N16" s="50"/>
    </row>
    <row r="17" spans="1:14" ht="19.5" customHeight="1">
      <c r="A17" s="217"/>
      <c r="B17" s="45">
        <f>data!B25</f>
        <v>12</v>
      </c>
      <c r="C17" s="46" t="str">
        <f>data!C25</f>
        <v>(</v>
      </c>
      <c r="D17" s="47">
        <f>data!D25</f>
        <v>12</v>
      </c>
      <c r="E17" s="46" t="str">
        <f>data!E25</f>
        <v>)</v>
      </c>
      <c r="F17" s="215"/>
      <c r="G17" s="111"/>
      <c r="H17" s="114"/>
      <c r="I17" s="7"/>
      <c r="J17" s="113"/>
      <c r="K17" s="7"/>
      <c r="L17" s="50"/>
      <c r="M17" s="50"/>
      <c r="N17" s="50"/>
    </row>
    <row r="18" spans="1:14" ht="19.5" customHeight="1">
      <c r="A18" s="216">
        <v>8</v>
      </c>
      <c r="B18" s="97">
        <f>data!B10</f>
        <v>5</v>
      </c>
      <c r="C18" s="98" t="str">
        <f>data!C10</f>
        <v>(</v>
      </c>
      <c r="D18" s="99">
        <f>data!D10</f>
        <v>5</v>
      </c>
      <c r="E18" s="98" t="str">
        <f>data!E10</f>
        <v>)</v>
      </c>
      <c r="F18" s="214">
        <f>data!F10</f>
        <v>5</v>
      </c>
      <c r="G18" s="112"/>
      <c r="H18" s="7"/>
      <c r="I18" s="7"/>
      <c r="J18" s="113"/>
      <c r="K18" s="7"/>
      <c r="L18" s="50"/>
      <c r="M18" s="50"/>
      <c r="N18" s="50"/>
    </row>
    <row r="19" spans="1:14" ht="19.5" customHeight="1">
      <c r="A19" s="217"/>
      <c r="B19" s="45">
        <f>data!B11</f>
        <v>5</v>
      </c>
      <c r="C19" s="46" t="str">
        <f>data!C11</f>
        <v>(</v>
      </c>
      <c r="D19" s="47">
        <f>data!D11</f>
        <v>5</v>
      </c>
      <c r="E19" s="46" t="str">
        <f>data!E11</f>
        <v>)</v>
      </c>
      <c r="F19" s="215"/>
      <c r="G19" s="7"/>
      <c r="H19" s="7"/>
      <c r="I19" s="7"/>
      <c r="J19" s="113"/>
      <c r="K19" s="115"/>
      <c r="L19" s="50"/>
      <c r="M19" s="50"/>
      <c r="N19" s="50"/>
    </row>
    <row r="20" spans="1:14" ht="19.5" customHeight="1">
      <c r="A20" s="216">
        <v>9</v>
      </c>
      <c r="B20" s="97">
        <f>data!B12</f>
        <v>6</v>
      </c>
      <c r="C20" s="98" t="str">
        <f>data!C12</f>
        <v>(</v>
      </c>
      <c r="D20" s="99">
        <f>data!D12</f>
        <v>6</v>
      </c>
      <c r="E20" s="98" t="str">
        <f>data!E12</f>
        <v>)</v>
      </c>
      <c r="F20" s="214">
        <f>data!F12</f>
        <v>6</v>
      </c>
      <c r="G20" s="7"/>
      <c r="H20" s="7"/>
      <c r="I20" s="7"/>
      <c r="J20" s="113"/>
      <c r="K20" s="7"/>
      <c r="L20" s="50"/>
      <c r="M20" s="50"/>
      <c r="N20" s="50"/>
    </row>
    <row r="21" spans="1:14" ht="19.5" customHeight="1">
      <c r="A21" s="217"/>
      <c r="B21" s="45">
        <f>data!B13</f>
        <v>6</v>
      </c>
      <c r="C21" s="46" t="str">
        <f>data!C13</f>
        <v>(</v>
      </c>
      <c r="D21" s="47">
        <f>data!D13</f>
        <v>6</v>
      </c>
      <c r="E21" s="46" t="str">
        <f>data!E13</f>
        <v>)</v>
      </c>
      <c r="F21" s="215"/>
      <c r="G21" s="111"/>
      <c r="H21" s="15"/>
      <c r="I21" s="7"/>
      <c r="J21" s="113"/>
      <c r="K21" s="7"/>
      <c r="L21" s="50"/>
      <c r="M21" s="50"/>
      <c r="N21" s="50"/>
    </row>
    <row r="22" spans="1:14" ht="19.5" customHeight="1">
      <c r="A22" s="216">
        <v>10</v>
      </c>
      <c r="B22" s="97">
        <f>data!B22</f>
        <v>11</v>
      </c>
      <c r="C22" s="98" t="str">
        <f>data!C22</f>
        <v>(</v>
      </c>
      <c r="D22" s="99">
        <f>data!D22</f>
        <v>11</v>
      </c>
      <c r="E22" s="98" t="str">
        <f>data!E22</f>
        <v>)</v>
      </c>
      <c r="F22" s="214">
        <f>data!F22</f>
        <v>11</v>
      </c>
      <c r="G22" s="112"/>
      <c r="H22" s="111"/>
      <c r="I22" s="7"/>
      <c r="J22" s="113"/>
      <c r="K22" s="7"/>
      <c r="L22" s="50"/>
      <c r="M22" s="50"/>
      <c r="N22" s="50"/>
    </row>
    <row r="23" spans="1:14" ht="19.5" customHeight="1">
      <c r="A23" s="217"/>
      <c r="B23" s="45">
        <f>data!B23</f>
        <v>11</v>
      </c>
      <c r="C23" s="46" t="str">
        <f>data!C23</f>
        <v>(</v>
      </c>
      <c r="D23" s="47">
        <f>data!D23</f>
        <v>11</v>
      </c>
      <c r="E23" s="46" t="str">
        <f>data!E23</f>
        <v>)</v>
      </c>
      <c r="F23" s="215"/>
      <c r="G23" s="7"/>
      <c r="H23" s="113"/>
      <c r="I23" s="15"/>
      <c r="J23" s="113"/>
      <c r="K23" s="7"/>
      <c r="L23" s="50"/>
      <c r="M23" s="50"/>
      <c r="N23" s="50"/>
    </row>
    <row r="24" spans="1:14" ht="19.5" customHeight="1">
      <c r="A24" s="216">
        <v>11</v>
      </c>
      <c r="B24" s="97">
        <f>data!B28</f>
        <v>14</v>
      </c>
      <c r="C24" s="98" t="str">
        <f>data!C28</f>
        <v>(</v>
      </c>
      <c r="D24" s="99">
        <f>data!D28</f>
        <v>14</v>
      </c>
      <c r="E24" s="98" t="str">
        <f>data!E28</f>
        <v>)</v>
      </c>
      <c r="F24" s="214">
        <f>data!F28</f>
        <v>14</v>
      </c>
      <c r="G24" s="7"/>
      <c r="H24" s="113"/>
      <c r="I24" s="111"/>
      <c r="J24" s="113"/>
      <c r="K24" s="33"/>
      <c r="L24" s="50"/>
      <c r="M24" s="50"/>
      <c r="N24" s="50"/>
    </row>
    <row r="25" spans="1:14" ht="19.5" customHeight="1">
      <c r="A25" s="217"/>
      <c r="B25" s="45">
        <f>data!B29</f>
        <v>14</v>
      </c>
      <c r="C25" s="46" t="str">
        <f>data!C29</f>
        <v>(</v>
      </c>
      <c r="D25" s="47">
        <f>data!D29</f>
        <v>14</v>
      </c>
      <c r="E25" s="46" t="str">
        <f>data!E29</f>
        <v>)</v>
      </c>
      <c r="F25" s="215"/>
      <c r="G25" s="111"/>
      <c r="H25" s="114"/>
      <c r="I25" s="113"/>
      <c r="J25" s="113"/>
      <c r="K25" s="33"/>
      <c r="L25" s="50"/>
      <c r="M25" s="50"/>
      <c r="N25" s="50"/>
    </row>
    <row r="26" spans="1:14" ht="19.5" customHeight="1">
      <c r="A26" s="216">
        <v>12</v>
      </c>
      <c r="B26" s="97">
        <f>data!B6</f>
        <v>3</v>
      </c>
      <c r="C26" s="98" t="str">
        <f>data!C6</f>
        <v>(</v>
      </c>
      <c r="D26" s="99">
        <f>data!D6</f>
        <v>3</v>
      </c>
      <c r="E26" s="98" t="str">
        <f>data!E6</f>
        <v>)</v>
      </c>
      <c r="F26" s="214">
        <f>data!F6</f>
        <v>3</v>
      </c>
      <c r="G26" s="112"/>
      <c r="H26" s="7"/>
      <c r="I26" s="113"/>
      <c r="J26" s="113"/>
      <c r="K26" s="33"/>
      <c r="L26" s="50"/>
      <c r="M26" s="50"/>
      <c r="N26" s="50"/>
    </row>
    <row r="27" spans="1:14" ht="19.5" customHeight="1">
      <c r="A27" s="217"/>
      <c r="B27" s="45">
        <f>data!B7</f>
        <v>3</v>
      </c>
      <c r="C27" s="46" t="str">
        <f>data!C7</f>
        <v>(</v>
      </c>
      <c r="D27" s="47">
        <f>data!D7</f>
        <v>3</v>
      </c>
      <c r="E27" s="46" t="str">
        <f>data!E7</f>
        <v>)</v>
      </c>
      <c r="F27" s="215"/>
      <c r="G27" s="7"/>
      <c r="H27" s="7"/>
      <c r="I27" s="113"/>
      <c r="J27" s="114"/>
      <c r="K27" s="33"/>
      <c r="L27" s="210" t="s">
        <v>5</v>
      </c>
      <c r="M27" s="210"/>
      <c r="N27" s="210"/>
    </row>
    <row r="28" spans="1:14" ht="19.5" customHeight="1">
      <c r="A28" s="216">
        <v>13</v>
      </c>
      <c r="B28" s="97">
        <f>data!B14</f>
        <v>7</v>
      </c>
      <c r="C28" s="98" t="str">
        <f>data!C14</f>
        <v>(</v>
      </c>
      <c r="D28" s="99">
        <f>data!D14</f>
        <v>7</v>
      </c>
      <c r="E28" s="98" t="str">
        <f>data!E14</f>
        <v>)</v>
      </c>
      <c r="F28" s="214">
        <f>data!F14</f>
        <v>7</v>
      </c>
      <c r="G28" s="7"/>
      <c r="H28" s="7"/>
      <c r="I28" s="113"/>
      <c r="J28" s="7"/>
      <c r="K28" s="33"/>
      <c r="L28" s="202">
        <v>1</v>
      </c>
      <c r="M28" s="238">
        <f>data!B2</f>
        <v>1</v>
      </c>
      <c r="N28" s="239"/>
    </row>
    <row r="29" spans="1:14" ht="19.5" customHeight="1">
      <c r="A29" s="217"/>
      <c r="B29" s="45">
        <f>data!B15</f>
        <v>7</v>
      </c>
      <c r="C29" s="46" t="str">
        <f>data!C15</f>
        <v>(</v>
      </c>
      <c r="D29" s="47">
        <f>data!D15</f>
        <v>7</v>
      </c>
      <c r="E29" s="46" t="str">
        <f>data!E15</f>
        <v>)</v>
      </c>
      <c r="F29" s="215"/>
      <c r="G29" s="111"/>
      <c r="H29" s="15"/>
      <c r="I29" s="113"/>
      <c r="J29" s="7"/>
      <c r="K29" s="33"/>
      <c r="L29" s="203"/>
      <c r="M29" s="240">
        <f>data!B3</f>
        <v>1</v>
      </c>
      <c r="N29" s="241"/>
    </row>
    <row r="30" spans="1:14" ht="19.5" customHeight="1">
      <c r="A30" s="216">
        <v>14</v>
      </c>
      <c r="B30" s="97">
        <f>data!B20</f>
        <v>10</v>
      </c>
      <c r="C30" s="98" t="str">
        <f>data!C20</f>
        <v>(</v>
      </c>
      <c r="D30" s="99">
        <f>data!D20</f>
        <v>10</v>
      </c>
      <c r="E30" s="98" t="str">
        <f>data!E20</f>
        <v>)</v>
      </c>
      <c r="F30" s="214">
        <f>data!F20</f>
        <v>10</v>
      </c>
      <c r="G30" s="112"/>
      <c r="H30" s="111"/>
      <c r="I30" s="113"/>
      <c r="J30" s="7"/>
      <c r="K30" s="33"/>
      <c r="L30" s="204">
        <v>2</v>
      </c>
      <c r="M30" s="238">
        <f>data!B4</f>
        <v>2</v>
      </c>
      <c r="N30" s="239"/>
    </row>
    <row r="31" spans="1:14" ht="19.5" customHeight="1">
      <c r="A31" s="217"/>
      <c r="B31" s="45">
        <f>data!B21</f>
        <v>10</v>
      </c>
      <c r="C31" s="46" t="str">
        <f>data!C21</f>
        <v>(</v>
      </c>
      <c r="D31" s="47">
        <f>data!D21</f>
        <v>10</v>
      </c>
      <c r="E31" s="46" t="str">
        <f>data!E21</f>
        <v>)</v>
      </c>
      <c r="F31" s="215"/>
      <c r="G31" s="7"/>
      <c r="H31" s="113"/>
      <c r="I31" s="114"/>
      <c r="J31" s="7"/>
      <c r="K31" s="33"/>
      <c r="L31" s="203"/>
      <c r="M31" s="240">
        <f>data!B5</f>
        <v>2</v>
      </c>
      <c r="N31" s="241"/>
    </row>
    <row r="32" spans="1:14" ht="19.5" customHeight="1">
      <c r="A32" s="216">
        <v>15</v>
      </c>
      <c r="B32" s="97">
        <f>data!B30</f>
        <v>15</v>
      </c>
      <c r="C32" s="98" t="str">
        <f>data!C30</f>
        <v>(</v>
      </c>
      <c r="D32" s="99">
        <f>data!D30</f>
        <v>15</v>
      </c>
      <c r="E32" s="98" t="str">
        <f>data!E30</f>
        <v>)</v>
      </c>
      <c r="F32" s="214">
        <f>data!F30</f>
        <v>15</v>
      </c>
      <c r="G32" s="7"/>
      <c r="H32" s="113"/>
      <c r="I32" s="7"/>
      <c r="J32" s="7"/>
      <c r="K32" s="33"/>
      <c r="L32" s="201" t="s">
        <v>32</v>
      </c>
      <c r="M32" s="238">
        <f>data!B6</f>
        <v>3</v>
      </c>
      <c r="N32" s="239"/>
    </row>
    <row r="33" spans="1:14" ht="19.5" customHeight="1">
      <c r="A33" s="217"/>
      <c r="B33" s="45">
        <f>data!B31</f>
        <v>15</v>
      </c>
      <c r="C33" s="46" t="str">
        <f>data!C31</f>
        <v>(</v>
      </c>
      <c r="D33" s="47">
        <f>data!D31</f>
        <v>15</v>
      </c>
      <c r="E33" s="46" t="str">
        <f>data!E31</f>
        <v>)</v>
      </c>
      <c r="F33" s="215"/>
      <c r="G33" s="111"/>
      <c r="H33" s="114"/>
      <c r="I33" s="7"/>
      <c r="J33" s="7"/>
      <c r="K33" s="33"/>
      <c r="L33" s="202"/>
      <c r="M33" s="240">
        <f>data!B7</f>
        <v>3</v>
      </c>
      <c r="N33" s="241"/>
    </row>
    <row r="34" spans="1:14" ht="19.5" customHeight="1">
      <c r="A34" s="216">
        <v>16</v>
      </c>
      <c r="B34" s="97">
        <f>data!B4</f>
        <v>2</v>
      </c>
      <c r="C34" s="98" t="str">
        <f>data!C4</f>
        <v>(</v>
      </c>
      <c r="D34" s="99">
        <f>data!D4</f>
        <v>2</v>
      </c>
      <c r="E34" s="98" t="str">
        <f>data!E4</f>
        <v>)</v>
      </c>
      <c r="F34" s="214">
        <f>data!F4</f>
        <v>2</v>
      </c>
      <c r="G34" s="112"/>
      <c r="H34" s="7"/>
      <c r="I34" s="7"/>
      <c r="J34" s="7"/>
      <c r="K34" s="33"/>
      <c r="L34" s="202"/>
      <c r="M34" s="238">
        <f>data!B8</f>
        <v>4</v>
      </c>
      <c r="N34" s="239"/>
    </row>
    <row r="35" spans="1:14" ht="19.5" customHeight="1">
      <c r="A35" s="217"/>
      <c r="B35" s="45">
        <f>data!B5</f>
        <v>2</v>
      </c>
      <c r="C35" s="46" t="str">
        <f>data!C5</f>
        <v>(</v>
      </c>
      <c r="D35" s="47">
        <f>data!D5</f>
        <v>2</v>
      </c>
      <c r="E35" s="46" t="str">
        <f>data!E5</f>
        <v>)</v>
      </c>
      <c r="F35" s="215"/>
      <c r="G35" s="7"/>
      <c r="H35" s="7"/>
      <c r="I35" s="7"/>
      <c r="J35" s="7"/>
      <c r="K35" s="33"/>
      <c r="L35" s="203"/>
      <c r="M35" s="240">
        <f>data!B9</f>
        <v>4</v>
      </c>
      <c r="N35" s="241"/>
    </row>
    <row r="36" spans="1:14" ht="15" customHeight="1">
      <c r="A36" s="38"/>
      <c r="B36" s="28"/>
      <c r="C36" s="6"/>
      <c r="D36" s="58"/>
      <c r="E36" s="6"/>
      <c r="F36" s="55"/>
      <c r="G36" s="6"/>
      <c r="H36" s="59"/>
      <c r="I36" s="59"/>
      <c r="J36" s="59"/>
      <c r="K36" s="6"/>
      <c r="L36" s="6"/>
      <c r="M36" s="6"/>
      <c r="N36" s="6"/>
    </row>
    <row r="37" spans="1:14" ht="15" customHeight="1">
      <c r="A37" s="44"/>
      <c r="B37" s="28"/>
      <c r="C37" s="6"/>
      <c r="D37" s="58"/>
      <c r="E37" s="6"/>
      <c r="F37" s="55"/>
      <c r="G37" s="197" t="s">
        <v>15</v>
      </c>
      <c r="H37" s="197"/>
      <c r="I37" s="197"/>
      <c r="J37" s="197"/>
      <c r="K37" s="197"/>
      <c r="L37" s="6"/>
      <c r="M37" s="6"/>
      <c r="N37" s="6"/>
    </row>
    <row r="38" spans="1:14" ht="12.75">
      <c r="A38" s="44"/>
      <c r="B38" s="28"/>
      <c r="C38" s="6"/>
      <c r="D38" s="58"/>
      <c r="E38" s="6"/>
      <c r="F38" s="55"/>
      <c r="G38" s="6"/>
      <c r="H38" s="6"/>
      <c r="I38" s="6"/>
      <c r="J38" s="6"/>
      <c r="K38" s="6"/>
      <c r="L38" s="6"/>
      <c r="M38" s="6"/>
      <c r="N38" s="6"/>
    </row>
  </sheetData>
  <sheetProtection/>
  <mergeCells count="55">
    <mergeCell ref="L32:L35"/>
    <mergeCell ref="M32:N32"/>
    <mergeCell ref="M33:N33"/>
    <mergeCell ref="M34:N34"/>
    <mergeCell ref="M35:N35"/>
    <mergeCell ref="M28:N28"/>
    <mergeCell ref="M29:N29"/>
    <mergeCell ref="M30:N30"/>
    <mergeCell ref="M31:N31"/>
    <mergeCell ref="L8:M8"/>
    <mergeCell ref="L9:M9"/>
    <mergeCell ref="L10:M10"/>
    <mergeCell ref="L11:M11"/>
    <mergeCell ref="L12:M12"/>
    <mergeCell ref="A14:A15"/>
    <mergeCell ref="A16:A17"/>
    <mergeCell ref="A18:A19"/>
    <mergeCell ref="A12:A13"/>
    <mergeCell ref="F8:F9"/>
    <mergeCell ref="F10:F11"/>
    <mergeCell ref="F26:F27"/>
    <mergeCell ref="F24:F25"/>
    <mergeCell ref="F18:F19"/>
    <mergeCell ref="F12:F13"/>
    <mergeCell ref="F14:F15"/>
    <mergeCell ref="F16:F17"/>
    <mergeCell ref="A8:A9"/>
    <mergeCell ref="A10:A11"/>
    <mergeCell ref="A32:A33"/>
    <mergeCell ref="A34:A35"/>
    <mergeCell ref="A24:A25"/>
    <mergeCell ref="A26:A27"/>
    <mergeCell ref="A20:A21"/>
    <mergeCell ref="A22:A23"/>
    <mergeCell ref="F28:F29"/>
    <mergeCell ref="F32:F33"/>
    <mergeCell ref="F34:F35"/>
    <mergeCell ref="G37:K37"/>
    <mergeCell ref="K4:N4"/>
    <mergeCell ref="K5:N5"/>
    <mergeCell ref="A4:A5"/>
    <mergeCell ref="A6:A7"/>
    <mergeCell ref="L7:N7"/>
    <mergeCell ref="F4:F5"/>
    <mergeCell ref="F6:F7"/>
    <mergeCell ref="A1:N2"/>
    <mergeCell ref="L27:N27"/>
    <mergeCell ref="L28:L29"/>
    <mergeCell ref="L30:L31"/>
    <mergeCell ref="K3:N3"/>
    <mergeCell ref="F22:F23"/>
    <mergeCell ref="F20:F21"/>
    <mergeCell ref="F30:F31"/>
    <mergeCell ref="A28:A29"/>
    <mergeCell ref="A30:A31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Footer>&amp;L&amp;"ＭＳ 明朝,標準"ﾚﾌｪﾘｰ:&amp;R&amp;"ＭＳ 明朝,標準"和歌山県テニス協会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SheetLayoutView="100" zoomScalePageLayoutView="0" workbookViewId="0" topLeftCell="A1">
      <selection activeCell="K3" sqref="K3:N3"/>
    </sheetView>
  </sheetViews>
  <sheetFormatPr defaultColWidth="9" defaultRowHeight="14.25"/>
  <cols>
    <col min="1" max="1" width="3.09765625" style="48" customWidth="1"/>
    <col min="2" max="2" width="12.59765625" style="53" customWidth="1"/>
    <col min="3" max="3" width="1.59765625" style="48" customWidth="1"/>
    <col min="4" max="4" width="15.59765625" style="54" customWidth="1"/>
    <col min="5" max="5" width="1.59765625" style="48" customWidth="1"/>
    <col min="6" max="6" width="3.59765625" style="119" customWidth="1"/>
    <col min="7" max="11" width="8.59765625" style="48" customWidth="1"/>
    <col min="12" max="12" width="3.59765625" style="48" customWidth="1"/>
    <col min="13" max="14" width="5.59765625" style="48" customWidth="1"/>
    <col min="15" max="16384" width="9" style="48" customWidth="1"/>
  </cols>
  <sheetData>
    <row r="1" spans="1:14" ht="15" customHeight="1">
      <c r="A1" s="207" t="s">
        <v>29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ht="15" customHeight="1" thickBo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1:14" ht="15" customHeight="1" thickTop="1">
      <c r="A3" s="32"/>
      <c r="B3" s="8"/>
      <c r="C3" s="8"/>
      <c r="D3" s="9"/>
      <c r="E3" s="8"/>
      <c r="F3" s="9"/>
      <c r="G3" s="15"/>
      <c r="H3" s="15"/>
      <c r="I3" s="15"/>
      <c r="J3" s="15"/>
      <c r="K3" s="211" t="s">
        <v>80</v>
      </c>
      <c r="L3" s="211"/>
      <c r="M3" s="211"/>
      <c r="N3" s="211"/>
    </row>
    <row r="4" spans="1:14" ht="19.5" customHeight="1">
      <c r="A4" s="216">
        <v>1</v>
      </c>
      <c r="B4" s="97">
        <f>data!B2</f>
        <v>1</v>
      </c>
      <c r="C4" s="98" t="str">
        <f>data!C2</f>
        <v>(</v>
      </c>
      <c r="D4" s="99">
        <f>data!D2</f>
        <v>1</v>
      </c>
      <c r="E4" s="98" t="str">
        <f>data!E2</f>
        <v>)</v>
      </c>
      <c r="F4" s="214">
        <f>data!F2</f>
        <v>1</v>
      </c>
      <c r="G4" s="86"/>
      <c r="H4" s="86"/>
      <c r="I4" s="86"/>
      <c r="J4" s="86"/>
      <c r="K4" s="212" t="s">
        <v>8</v>
      </c>
      <c r="L4" s="212"/>
      <c r="M4" s="212"/>
      <c r="N4" s="212"/>
    </row>
    <row r="5" spans="1:14" ht="19.5" customHeight="1">
      <c r="A5" s="217"/>
      <c r="B5" s="45">
        <f>data!B3</f>
        <v>1</v>
      </c>
      <c r="C5" s="46" t="str">
        <f>data!C3</f>
        <v>(</v>
      </c>
      <c r="D5" s="47">
        <f>data!D3</f>
        <v>1</v>
      </c>
      <c r="E5" s="46" t="str">
        <f>data!E3</f>
        <v>)</v>
      </c>
      <c r="F5" s="215"/>
      <c r="G5" s="87"/>
      <c r="H5" s="106"/>
      <c r="I5" s="86"/>
      <c r="J5" s="86"/>
      <c r="K5" s="213"/>
      <c r="L5" s="213"/>
      <c r="M5" s="213"/>
      <c r="N5" s="213"/>
    </row>
    <row r="6" spans="1:14" ht="19.5" customHeight="1">
      <c r="A6" s="216">
        <v>2</v>
      </c>
      <c r="B6" s="97">
        <f>data!B16</f>
        <v>8</v>
      </c>
      <c r="C6" s="98" t="str">
        <f>data!C16</f>
        <v>(</v>
      </c>
      <c r="D6" s="99">
        <f>data!D16</f>
        <v>8</v>
      </c>
      <c r="E6" s="98" t="str">
        <f>data!E16</f>
        <v>)</v>
      </c>
      <c r="F6" s="214">
        <f>data!F16</f>
        <v>8</v>
      </c>
      <c r="G6" s="89"/>
      <c r="H6" s="110"/>
      <c r="I6" s="86"/>
      <c r="J6" s="86"/>
      <c r="K6" s="33"/>
      <c r="L6" s="49"/>
      <c r="M6" s="49"/>
      <c r="N6" s="49"/>
    </row>
    <row r="7" spans="1:14" ht="19.5" customHeight="1">
      <c r="A7" s="217"/>
      <c r="B7" s="45">
        <f>data!B17</f>
        <v>8</v>
      </c>
      <c r="C7" s="46" t="str">
        <f>data!C17</f>
        <v>(</v>
      </c>
      <c r="D7" s="47">
        <f>data!D17</f>
        <v>8</v>
      </c>
      <c r="E7" s="46" t="str">
        <f>data!E17</f>
        <v>)</v>
      </c>
      <c r="F7" s="215"/>
      <c r="G7" s="86"/>
      <c r="H7" s="90"/>
      <c r="I7" s="106"/>
      <c r="J7" s="86"/>
      <c r="K7" s="33"/>
      <c r="L7" s="244" t="s">
        <v>33</v>
      </c>
      <c r="M7" s="244"/>
      <c r="N7" s="244"/>
    </row>
    <row r="8" spans="1:14" ht="19.5" customHeight="1">
      <c r="A8" s="216">
        <v>3</v>
      </c>
      <c r="B8" s="97">
        <f>data!B8</f>
        <v>4</v>
      </c>
      <c r="C8" s="98" t="str">
        <f>data!C8</f>
        <v>(</v>
      </c>
      <c r="D8" s="99">
        <f>data!D8</f>
        <v>4</v>
      </c>
      <c r="E8" s="98" t="str">
        <f>data!E8</f>
        <v>)</v>
      </c>
      <c r="F8" s="214">
        <f>data!F8</f>
        <v>4</v>
      </c>
      <c r="G8" s="86"/>
      <c r="H8" s="90"/>
      <c r="I8" s="87"/>
      <c r="J8" s="86"/>
      <c r="K8" s="33"/>
      <c r="L8" s="209" t="s">
        <v>17</v>
      </c>
      <c r="M8" s="209"/>
      <c r="N8" s="61"/>
    </row>
    <row r="9" spans="1:14" ht="19.5" customHeight="1">
      <c r="A9" s="217"/>
      <c r="B9" s="45">
        <f>data!B9</f>
        <v>4</v>
      </c>
      <c r="C9" s="46" t="str">
        <f>data!C9</f>
        <v>(</v>
      </c>
      <c r="D9" s="47">
        <f>data!D9</f>
        <v>4</v>
      </c>
      <c r="E9" s="46" t="str">
        <f>data!E9</f>
        <v>)</v>
      </c>
      <c r="F9" s="215"/>
      <c r="G9" s="87"/>
      <c r="H9" s="116"/>
      <c r="I9" s="90"/>
      <c r="J9" s="86"/>
      <c r="K9" s="33"/>
      <c r="L9" s="209" t="s">
        <v>18</v>
      </c>
      <c r="M9" s="209"/>
      <c r="N9" s="61"/>
    </row>
    <row r="10" spans="1:14" ht="19.5" customHeight="1">
      <c r="A10" s="216">
        <v>4</v>
      </c>
      <c r="B10" s="97">
        <f>data!B10</f>
        <v>5</v>
      </c>
      <c r="C10" s="98" t="str">
        <f>data!C10</f>
        <v>(</v>
      </c>
      <c r="D10" s="99">
        <f>data!D10</f>
        <v>5</v>
      </c>
      <c r="E10" s="98" t="str">
        <f>data!E10</f>
        <v>)</v>
      </c>
      <c r="F10" s="214">
        <f>data!F10</f>
        <v>5</v>
      </c>
      <c r="G10" s="89"/>
      <c r="H10" s="86"/>
      <c r="I10" s="90"/>
      <c r="J10" s="86"/>
      <c r="K10" s="33"/>
      <c r="L10" s="209" t="s">
        <v>19</v>
      </c>
      <c r="M10" s="209"/>
      <c r="N10" s="61"/>
    </row>
    <row r="11" spans="1:14" ht="19.5" customHeight="1">
      <c r="A11" s="217"/>
      <c r="B11" s="45">
        <f>data!B11</f>
        <v>5</v>
      </c>
      <c r="C11" s="46" t="str">
        <f>data!C11</f>
        <v>(</v>
      </c>
      <c r="D11" s="47">
        <f>data!D11</f>
        <v>5</v>
      </c>
      <c r="E11" s="46" t="str">
        <f>data!E11</f>
        <v>)</v>
      </c>
      <c r="F11" s="215"/>
      <c r="G11" s="86"/>
      <c r="H11" s="86"/>
      <c r="I11" s="90"/>
      <c r="J11" s="104"/>
      <c r="K11" s="33"/>
      <c r="L11" s="209" t="s">
        <v>22</v>
      </c>
      <c r="M11" s="209"/>
      <c r="N11" s="61"/>
    </row>
    <row r="12" spans="1:14" ht="19.5" customHeight="1">
      <c r="A12" s="216">
        <v>5</v>
      </c>
      <c r="B12" s="97">
        <f>data!B12</f>
        <v>6</v>
      </c>
      <c r="C12" s="98" t="str">
        <f>data!C12</f>
        <v>(</v>
      </c>
      <c r="D12" s="99">
        <f>data!D12</f>
        <v>6</v>
      </c>
      <c r="E12" s="98" t="str">
        <f>data!E12</f>
        <v>)</v>
      </c>
      <c r="F12" s="214">
        <f>data!F12</f>
        <v>6</v>
      </c>
      <c r="G12" s="86"/>
      <c r="H12" s="86"/>
      <c r="I12" s="90"/>
      <c r="J12" s="86"/>
      <c r="K12" s="33"/>
      <c r="L12" s="50"/>
      <c r="M12" s="50"/>
      <c r="N12" s="50"/>
    </row>
    <row r="13" spans="1:14" ht="19.5" customHeight="1">
      <c r="A13" s="217"/>
      <c r="B13" s="45">
        <f>data!B13</f>
        <v>6</v>
      </c>
      <c r="C13" s="46" t="str">
        <f>data!C13</f>
        <v>(</v>
      </c>
      <c r="D13" s="47">
        <f>data!D13</f>
        <v>6</v>
      </c>
      <c r="E13" s="46" t="str">
        <f>data!E13</f>
        <v>)</v>
      </c>
      <c r="F13" s="215"/>
      <c r="G13" s="87"/>
      <c r="H13" s="117"/>
      <c r="I13" s="90"/>
      <c r="J13" s="86"/>
      <c r="K13" s="33"/>
      <c r="L13" s="242" t="s">
        <v>5</v>
      </c>
      <c r="M13" s="242"/>
      <c r="N13" s="242"/>
    </row>
    <row r="14" spans="1:14" ht="19.5" customHeight="1">
      <c r="A14" s="216">
        <v>6</v>
      </c>
      <c r="B14" s="97">
        <f>data!B6</f>
        <v>3</v>
      </c>
      <c r="C14" s="98" t="str">
        <f>data!C6</f>
        <v>(</v>
      </c>
      <c r="D14" s="99">
        <f>data!D6</f>
        <v>3</v>
      </c>
      <c r="E14" s="98" t="str">
        <f>data!E6</f>
        <v>)</v>
      </c>
      <c r="F14" s="214">
        <f>data!F6</f>
        <v>3</v>
      </c>
      <c r="G14" s="89"/>
      <c r="H14" s="87"/>
      <c r="I14" s="90"/>
      <c r="J14" s="86"/>
      <c r="K14" s="33"/>
      <c r="L14" s="202">
        <v>1</v>
      </c>
      <c r="M14" s="238">
        <f>data!B2</f>
        <v>1</v>
      </c>
      <c r="N14" s="239"/>
    </row>
    <row r="15" spans="1:14" ht="19.5" customHeight="1">
      <c r="A15" s="217"/>
      <c r="B15" s="45">
        <f>data!B7</f>
        <v>3</v>
      </c>
      <c r="C15" s="46" t="str">
        <f>data!C7</f>
        <v>(</v>
      </c>
      <c r="D15" s="47">
        <f>data!D7</f>
        <v>3</v>
      </c>
      <c r="E15" s="46" t="str">
        <f>data!E7</f>
        <v>)</v>
      </c>
      <c r="F15" s="215"/>
      <c r="G15" s="86"/>
      <c r="H15" s="90"/>
      <c r="I15" s="103"/>
      <c r="J15" s="86"/>
      <c r="K15" s="33"/>
      <c r="L15" s="203"/>
      <c r="M15" s="240">
        <f>data!B3</f>
        <v>1</v>
      </c>
      <c r="N15" s="241"/>
    </row>
    <row r="16" spans="1:14" ht="19.5" customHeight="1">
      <c r="A16" s="216">
        <v>7</v>
      </c>
      <c r="B16" s="97">
        <f>data!B14</f>
        <v>7</v>
      </c>
      <c r="C16" s="98" t="str">
        <f>data!C14</f>
        <v>(</v>
      </c>
      <c r="D16" s="99">
        <f>data!D14</f>
        <v>7</v>
      </c>
      <c r="E16" s="98" t="str">
        <f>data!E14</f>
        <v>)</v>
      </c>
      <c r="F16" s="214">
        <f>data!F14</f>
        <v>7</v>
      </c>
      <c r="G16" s="86"/>
      <c r="H16" s="90"/>
      <c r="I16" s="86"/>
      <c r="J16" s="86"/>
      <c r="K16" s="33"/>
      <c r="L16" s="204">
        <v>2</v>
      </c>
      <c r="M16" s="238">
        <f>data!B4</f>
        <v>2</v>
      </c>
      <c r="N16" s="239"/>
    </row>
    <row r="17" spans="1:14" ht="19.5" customHeight="1">
      <c r="A17" s="217"/>
      <c r="B17" s="45">
        <f>data!B15</f>
        <v>7</v>
      </c>
      <c r="C17" s="46" t="str">
        <f>data!C15</f>
        <v>(</v>
      </c>
      <c r="D17" s="47">
        <f>data!D15</f>
        <v>7</v>
      </c>
      <c r="E17" s="46" t="str">
        <f>data!E15</f>
        <v>)</v>
      </c>
      <c r="F17" s="215"/>
      <c r="G17" s="87"/>
      <c r="H17" s="116"/>
      <c r="I17" s="86"/>
      <c r="J17" s="86"/>
      <c r="K17" s="33"/>
      <c r="L17" s="203"/>
      <c r="M17" s="240">
        <f>data!B5</f>
        <v>2</v>
      </c>
      <c r="N17" s="241"/>
    </row>
    <row r="18" spans="1:14" ht="19.5" customHeight="1">
      <c r="A18" s="216">
        <v>8</v>
      </c>
      <c r="B18" s="97">
        <f>data!B4</f>
        <v>2</v>
      </c>
      <c r="C18" s="98" t="str">
        <f>data!C4</f>
        <v>(</v>
      </c>
      <c r="D18" s="99">
        <f>data!D4</f>
        <v>2</v>
      </c>
      <c r="E18" s="98" t="str">
        <f>data!E4</f>
        <v>)</v>
      </c>
      <c r="F18" s="214">
        <f>data!F4</f>
        <v>2</v>
      </c>
      <c r="G18" s="89"/>
      <c r="H18" s="86"/>
      <c r="I18" s="86"/>
      <c r="J18" s="86"/>
      <c r="K18" s="33"/>
      <c r="L18" s="201" t="s">
        <v>32</v>
      </c>
      <c r="M18" s="238">
        <f>data!B6</f>
        <v>3</v>
      </c>
      <c r="N18" s="239"/>
    </row>
    <row r="19" spans="1:14" ht="19.5" customHeight="1">
      <c r="A19" s="217"/>
      <c r="B19" s="45">
        <f>data!B5</f>
        <v>2</v>
      </c>
      <c r="C19" s="46" t="str">
        <f>data!C5</f>
        <v>(</v>
      </c>
      <c r="D19" s="47">
        <f>data!D5</f>
        <v>2</v>
      </c>
      <c r="E19" s="46" t="str">
        <f>data!E5</f>
        <v>)</v>
      </c>
      <c r="F19" s="215"/>
      <c r="G19" s="86"/>
      <c r="H19" s="86"/>
      <c r="I19" s="86"/>
      <c r="J19" s="86"/>
      <c r="K19" s="33"/>
      <c r="L19" s="202"/>
      <c r="M19" s="240">
        <f>data!B7</f>
        <v>3</v>
      </c>
      <c r="N19" s="241"/>
    </row>
    <row r="20" spans="1:14" ht="19.5" customHeight="1">
      <c r="A20" s="38"/>
      <c r="B20" s="28"/>
      <c r="C20" s="6"/>
      <c r="D20" s="55"/>
      <c r="E20" s="6"/>
      <c r="F20" s="55"/>
      <c r="G20" s="50"/>
      <c r="H20" s="51"/>
      <c r="I20" s="51"/>
      <c r="J20" s="52"/>
      <c r="K20" s="6"/>
      <c r="L20" s="202"/>
      <c r="M20" s="238">
        <f>data!B8</f>
        <v>4</v>
      </c>
      <c r="N20" s="239"/>
    </row>
    <row r="21" spans="1:14" ht="19.5" customHeight="1">
      <c r="A21" s="44"/>
      <c r="B21" s="28"/>
      <c r="C21" s="6"/>
      <c r="D21" s="55"/>
      <c r="E21" s="6"/>
      <c r="F21" s="55"/>
      <c r="G21" s="243" t="s">
        <v>31</v>
      </c>
      <c r="H21" s="243"/>
      <c r="I21" s="243"/>
      <c r="J21" s="243"/>
      <c r="K21" s="6"/>
      <c r="L21" s="203"/>
      <c r="M21" s="240">
        <f>data!B9</f>
        <v>4</v>
      </c>
      <c r="N21" s="241"/>
    </row>
    <row r="22" spans="1:14" ht="12.75">
      <c r="A22" s="44"/>
      <c r="B22" s="28"/>
      <c r="C22" s="6"/>
      <c r="D22" s="29"/>
      <c r="E22" s="6"/>
      <c r="F22" s="55"/>
      <c r="G22" s="6"/>
      <c r="H22" s="6"/>
      <c r="I22" s="6"/>
      <c r="J22" s="6"/>
      <c r="K22" s="6"/>
      <c r="L22" s="6"/>
      <c r="M22" s="6"/>
      <c r="N22" s="6"/>
    </row>
    <row r="23" ht="12.75">
      <c r="L23" s="44"/>
    </row>
    <row r="24" ht="12.75">
      <c r="L24" s="44"/>
    </row>
  </sheetData>
  <sheetProtection/>
  <mergeCells count="38">
    <mergeCell ref="M18:N18"/>
    <mergeCell ref="M19:N19"/>
    <mergeCell ref="M20:N20"/>
    <mergeCell ref="M21:N21"/>
    <mergeCell ref="M14:N14"/>
    <mergeCell ref="M15:N15"/>
    <mergeCell ref="M16:N16"/>
    <mergeCell ref="M17:N17"/>
    <mergeCell ref="A1:N2"/>
    <mergeCell ref="F4:F5"/>
    <mergeCell ref="F6:F7"/>
    <mergeCell ref="F10:F11"/>
    <mergeCell ref="K3:N3"/>
    <mergeCell ref="K4:N4"/>
    <mergeCell ref="K5:N5"/>
    <mergeCell ref="L10:M10"/>
    <mergeCell ref="L9:M9"/>
    <mergeCell ref="F8:F9"/>
    <mergeCell ref="A4:A5"/>
    <mergeCell ref="L7:N7"/>
    <mergeCell ref="L8:M8"/>
    <mergeCell ref="A6:A7"/>
    <mergeCell ref="A8:A9"/>
    <mergeCell ref="A16:A17"/>
    <mergeCell ref="A14:A15"/>
    <mergeCell ref="A10:A11"/>
    <mergeCell ref="F14:F15"/>
    <mergeCell ref="F12:F13"/>
    <mergeCell ref="A18:A19"/>
    <mergeCell ref="L13:N13"/>
    <mergeCell ref="G21:J21"/>
    <mergeCell ref="F16:F17"/>
    <mergeCell ref="L18:L21"/>
    <mergeCell ref="L11:M11"/>
    <mergeCell ref="F18:F19"/>
    <mergeCell ref="L14:L15"/>
    <mergeCell ref="L16:L17"/>
    <mergeCell ref="A12:A13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Footer>&amp;L&amp;"ＭＳ 明朝,標準"ﾚﾌｪﾘｰ:&amp;R&amp;"ＭＳ 明朝,標準"和歌山県テニス協会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17"/>
  <sheetViews>
    <sheetView view="pageBreakPreview" zoomScaleNormal="60" zoomScaleSheetLayoutView="100" zoomScalePageLayoutView="0" workbookViewId="0" topLeftCell="A1">
      <selection activeCell="K3" sqref="K3:N3"/>
    </sheetView>
  </sheetViews>
  <sheetFormatPr defaultColWidth="9" defaultRowHeight="14.25"/>
  <cols>
    <col min="1" max="1" width="3.09765625" style="6" customWidth="1"/>
    <col min="2" max="2" width="12.59765625" style="28" customWidth="1"/>
    <col min="3" max="3" width="1.59765625" style="6" customWidth="1"/>
    <col min="4" max="4" width="15.59765625" style="29" customWidth="1"/>
    <col min="5" max="5" width="1.59765625" style="6" customWidth="1"/>
    <col min="6" max="6" width="3.59765625" style="55" customWidth="1"/>
    <col min="7" max="9" width="8.59765625" style="6" customWidth="1"/>
    <col min="10" max="10" width="10.59765625" style="6" customWidth="1"/>
    <col min="11" max="11" width="6.59765625" style="6" customWidth="1"/>
    <col min="12" max="12" width="3.59765625" style="6" customWidth="1"/>
    <col min="13" max="14" width="5.59765625" style="6" customWidth="1"/>
    <col min="15" max="16384" width="9" style="6" customWidth="1"/>
  </cols>
  <sheetData>
    <row r="1" spans="1:14" ht="15" customHeight="1">
      <c r="A1" s="207" t="s">
        <v>27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ht="15" customHeight="1" thickBo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1:14" ht="15" customHeight="1" thickTop="1">
      <c r="A3" s="32"/>
      <c r="B3" s="8"/>
      <c r="C3" s="8"/>
      <c r="D3" s="9"/>
      <c r="E3" s="8"/>
      <c r="F3" s="9"/>
      <c r="G3" s="15"/>
      <c r="H3" s="15"/>
      <c r="I3" s="12"/>
      <c r="J3" s="12"/>
      <c r="K3" s="211" t="s">
        <v>80</v>
      </c>
      <c r="L3" s="211"/>
      <c r="M3" s="211"/>
      <c r="N3" s="211"/>
    </row>
    <row r="4" spans="1:14" ht="19.5" customHeight="1">
      <c r="A4" s="216">
        <v>1</v>
      </c>
      <c r="B4" s="97">
        <f>data!B2</f>
        <v>1</v>
      </c>
      <c r="C4" s="98" t="str">
        <f>data!C2</f>
        <v>(</v>
      </c>
      <c r="D4" s="99">
        <f>data!D2</f>
        <v>1</v>
      </c>
      <c r="E4" s="98" t="str">
        <f>data!E2</f>
        <v>)</v>
      </c>
      <c r="F4" s="187">
        <f>data!F2</f>
        <v>1</v>
      </c>
      <c r="G4" s="86"/>
      <c r="H4" s="86"/>
      <c r="I4" s="86"/>
      <c r="J4" s="86"/>
      <c r="K4" s="212" t="s">
        <v>8</v>
      </c>
      <c r="L4" s="212"/>
      <c r="M4" s="212"/>
      <c r="N4" s="212"/>
    </row>
    <row r="5" spans="1:14" ht="19.5" customHeight="1">
      <c r="A5" s="217"/>
      <c r="B5" s="45">
        <f>data!B3</f>
        <v>1</v>
      </c>
      <c r="C5" s="46" t="str">
        <f>data!C3</f>
        <v>(</v>
      </c>
      <c r="D5" s="47">
        <f>data!D3</f>
        <v>1</v>
      </c>
      <c r="E5" s="46" t="str">
        <f>data!E3</f>
        <v>)</v>
      </c>
      <c r="F5" s="188"/>
      <c r="G5" s="87"/>
      <c r="H5" s="106"/>
      <c r="I5" s="86"/>
      <c r="J5" s="86"/>
      <c r="K5" s="213"/>
      <c r="L5" s="213"/>
      <c r="M5" s="213"/>
      <c r="N5" s="213"/>
    </row>
    <row r="6" spans="1:14" ht="19.5" customHeight="1">
      <c r="A6" s="216">
        <v>2</v>
      </c>
      <c r="B6" s="97">
        <f>data!B8</f>
        <v>4</v>
      </c>
      <c r="C6" s="98" t="str">
        <f>data!C8</f>
        <v>(</v>
      </c>
      <c r="D6" s="99">
        <f>data!D8</f>
        <v>4</v>
      </c>
      <c r="E6" s="98" t="str">
        <f>data!E8</f>
        <v>)</v>
      </c>
      <c r="F6" s="187">
        <f>data!F8</f>
        <v>4</v>
      </c>
      <c r="G6" s="89"/>
      <c r="H6" s="110"/>
      <c r="I6" s="86"/>
      <c r="J6" s="86"/>
      <c r="K6" s="13"/>
      <c r="L6" s="13"/>
      <c r="M6" s="13"/>
      <c r="N6" s="13"/>
    </row>
    <row r="7" spans="1:21" ht="19.5" customHeight="1">
      <c r="A7" s="217"/>
      <c r="B7" s="45">
        <f>data!B9</f>
        <v>4</v>
      </c>
      <c r="C7" s="46" t="str">
        <f>data!C9</f>
        <v>(</v>
      </c>
      <c r="D7" s="47">
        <f>data!D9</f>
        <v>4</v>
      </c>
      <c r="E7" s="46" t="str">
        <f>data!E9</f>
        <v>)</v>
      </c>
      <c r="F7" s="188"/>
      <c r="G7" s="86"/>
      <c r="H7" s="90"/>
      <c r="I7" s="106"/>
      <c r="J7" s="91"/>
      <c r="K7" s="13"/>
      <c r="L7" s="244" t="s">
        <v>33</v>
      </c>
      <c r="M7" s="244"/>
      <c r="N7" s="244"/>
      <c r="Q7" s="37"/>
      <c r="R7" s="37"/>
      <c r="S7" s="37"/>
      <c r="T7" s="37"/>
      <c r="U7" s="37"/>
    </row>
    <row r="8" spans="1:14" ht="19.5" customHeight="1">
      <c r="A8" s="216">
        <v>3</v>
      </c>
      <c r="B8" s="97">
        <f>data!B6</f>
        <v>3</v>
      </c>
      <c r="C8" s="98" t="str">
        <f>data!C6</f>
        <v>(</v>
      </c>
      <c r="D8" s="99">
        <f>data!D6</f>
        <v>3</v>
      </c>
      <c r="E8" s="98" t="str">
        <f>data!E6</f>
        <v>)</v>
      </c>
      <c r="F8" s="187">
        <f>data!F6</f>
        <v>3</v>
      </c>
      <c r="G8" s="86"/>
      <c r="H8" s="90"/>
      <c r="I8" s="93"/>
      <c r="J8" s="91"/>
      <c r="K8" s="13"/>
      <c r="L8" s="209" t="s">
        <v>17</v>
      </c>
      <c r="M8" s="209"/>
      <c r="N8" s="61"/>
    </row>
    <row r="9" spans="1:14" ht="19.5" customHeight="1">
      <c r="A9" s="217"/>
      <c r="B9" s="45">
        <f>data!B7</f>
        <v>3</v>
      </c>
      <c r="C9" s="46" t="str">
        <f>data!C7</f>
        <v>(</v>
      </c>
      <c r="D9" s="47">
        <f>data!D7</f>
        <v>3</v>
      </c>
      <c r="E9" s="46" t="str">
        <f>data!E7</f>
        <v>)</v>
      </c>
      <c r="F9" s="188"/>
      <c r="G9" s="87"/>
      <c r="H9" s="116"/>
      <c r="I9" s="91"/>
      <c r="J9" s="91"/>
      <c r="K9" s="13"/>
      <c r="L9" s="209" t="s">
        <v>18</v>
      </c>
      <c r="M9" s="209"/>
      <c r="N9" s="61"/>
    </row>
    <row r="10" spans="1:14" ht="19.5" customHeight="1">
      <c r="A10" s="216">
        <v>4</v>
      </c>
      <c r="B10" s="97">
        <f>data!B4</f>
        <v>2</v>
      </c>
      <c r="C10" s="98" t="str">
        <f>data!C4</f>
        <v>(</v>
      </c>
      <c r="D10" s="99">
        <f>data!D4</f>
        <v>2</v>
      </c>
      <c r="E10" s="98" t="str">
        <f>data!E4</f>
        <v>)</v>
      </c>
      <c r="F10" s="187">
        <f>data!F4</f>
        <v>2</v>
      </c>
      <c r="G10" s="89"/>
      <c r="H10" s="86"/>
      <c r="I10" s="91"/>
      <c r="J10" s="91"/>
      <c r="K10" s="13"/>
      <c r="L10" s="236" t="s">
        <v>22</v>
      </c>
      <c r="M10" s="237"/>
      <c r="N10" s="61"/>
    </row>
    <row r="11" spans="1:14" ht="19.5" customHeight="1">
      <c r="A11" s="217"/>
      <c r="B11" s="45">
        <f>data!B5</f>
        <v>2</v>
      </c>
      <c r="C11" s="46" t="str">
        <f>data!C5</f>
        <v>(</v>
      </c>
      <c r="D11" s="47">
        <f>data!D5</f>
        <v>2</v>
      </c>
      <c r="E11" s="46" t="str">
        <f>data!E5</f>
        <v>)</v>
      </c>
      <c r="F11" s="188"/>
      <c r="G11" s="86"/>
      <c r="H11" s="86"/>
      <c r="I11" s="91"/>
      <c r="J11" s="91"/>
      <c r="K11" s="7"/>
      <c r="L11" s="50"/>
      <c r="M11" s="50"/>
      <c r="N11" s="50"/>
    </row>
    <row r="12" spans="1:14" ht="15" customHeight="1">
      <c r="A12" s="38"/>
      <c r="B12" s="39"/>
      <c r="H12" s="40"/>
      <c r="I12" s="41"/>
      <c r="J12" s="42"/>
      <c r="K12" s="43"/>
      <c r="L12" s="50"/>
      <c r="M12" s="50"/>
      <c r="N12" s="50"/>
    </row>
    <row r="13" spans="1:14" ht="15" customHeight="1">
      <c r="A13" s="44"/>
      <c r="G13" s="197" t="s">
        <v>26</v>
      </c>
      <c r="H13" s="197"/>
      <c r="I13" s="197"/>
      <c r="J13" s="28"/>
      <c r="K13" s="31"/>
      <c r="L13" s="210" t="s">
        <v>5</v>
      </c>
      <c r="M13" s="210"/>
      <c r="N13" s="210"/>
    </row>
    <row r="14" spans="1:14" ht="15" customHeight="1">
      <c r="A14" s="44"/>
      <c r="L14" s="204">
        <v>1</v>
      </c>
      <c r="M14" s="238">
        <f>data!B2</f>
        <v>1</v>
      </c>
      <c r="N14" s="239"/>
    </row>
    <row r="15" spans="12:14" ht="15" customHeight="1">
      <c r="L15" s="203"/>
      <c r="M15" s="240">
        <f>data!B3</f>
        <v>1</v>
      </c>
      <c r="N15" s="241"/>
    </row>
    <row r="16" spans="12:14" ht="15" customHeight="1">
      <c r="L16" s="204">
        <v>2</v>
      </c>
      <c r="M16" s="238">
        <f>data!B4</f>
        <v>2</v>
      </c>
      <c r="N16" s="239"/>
    </row>
    <row r="17" spans="12:14" ht="15" customHeight="1">
      <c r="L17" s="203"/>
      <c r="M17" s="240">
        <f>data!B5</f>
        <v>2</v>
      </c>
      <c r="N17" s="241"/>
    </row>
  </sheetData>
  <sheetProtection/>
  <mergeCells count="24">
    <mergeCell ref="L16:L17"/>
    <mergeCell ref="L7:N7"/>
    <mergeCell ref="L8:M8"/>
    <mergeCell ref="L9:M9"/>
    <mergeCell ref="F8:F9"/>
    <mergeCell ref="K3:N3"/>
    <mergeCell ref="K4:N4"/>
    <mergeCell ref="K5:N5"/>
    <mergeCell ref="M17:N17"/>
    <mergeCell ref="M16:N16"/>
    <mergeCell ref="G13:I13"/>
    <mergeCell ref="F10:F11"/>
    <mergeCell ref="L13:N13"/>
    <mergeCell ref="L14:L15"/>
    <mergeCell ref="L10:M10"/>
    <mergeCell ref="M14:N14"/>
    <mergeCell ref="M15:N15"/>
    <mergeCell ref="A1:N2"/>
    <mergeCell ref="A10:A11"/>
    <mergeCell ref="A8:A9"/>
    <mergeCell ref="A6:A7"/>
    <mergeCell ref="F4:F5"/>
    <mergeCell ref="F6:F7"/>
    <mergeCell ref="A4:A5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Footer>&amp;L&amp;"ＭＳ 明朝,標準"ﾚﾌｪﾘｰ:&amp;R&amp;"ＭＳ 明朝,標準"和歌山県テニス協会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5"/>
  <sheetViews>
    <sheetView view="pageBreakPreview" zoomScaleSheetLayoutView="100" zoomScalePageLayoutView="0" workbookViewId="0" topLeftCell="A1">
      <selection activeCell="Q13" sqref="Q13"/>
    </sheetView>
  </sheetViews>
  <sheetFormatPr defaultColWidth="9" defaultRowHeight="14.25"/>
  <cols>
    <col min="1" max="1" width="3.09765625" style="6" customWidth="1"/>
    <col min="2" max="2" width="12.59765625" style="28" customWidth="1"/>
    <col min="3" max="3" width="1.59765625" style="6" customWidth="1"/>
    <col min="4" max="4" width="15.59765625" style="29" customWidth="1"/>
    <col min="5" max="5" width="1.59765625" style="6" customWidth="1"/>
    <col min="6" max="6" width="3.59765625" style="6" customWidth="1"/>
    <col min="7" max="7" width="6.09765625" style="6" customWidth="1"/>
    <col min="8" max="8" width="6.09765625" style="30" customWidth="1"/>
    <col min="9" max="9" width="6.09765625" style="28" customWidth="1"/>
    <col min="10" max="10" width="6.09765625" style="30" customWidth="1"/>
    <col min="11" max="11" width="6.09765625" style="28" customWidth="1"/>
    <col min="12" max="12" width="6.09765625" style="30" customWidth="1"/>
    <col min="13" max="13" width="10.59765625" style="6" customWidth="1"/>
    <col min="14" max="14" width="4.59765625" style="6" customWidth="1"/>
    <col min="15" max="15" width="8.59765625" style="6" customWidth="1"/>
    <col min="16" max="16384" width="9" style="6" customWidth="1"/>
  </cols>
  <sheetData>
    <row r="1" spans="1:15" ht="15" customHeight="1">
      <c r="A1" s="207" t="s">
        <v>25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15" ht="15" customHeight="1" thickBo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5" ht="15" customHeight="1" thickTop="1">
      <c r="A3" s="7"/>
      <c r="B3" s="8"/>
      <c r="C3" s="8"/>
      <c r="D3" s="9"/>
      <c r="E3" s="8"/>
      <c r="F3" s="8"/>
      <c r="G3" s="8"/>
      <c r="H3" s="10"/>
      <c r="I3" s="8"/>
      <c r="J3" s="10"/>
      <c r="K3" s="11"/>
      <c r="L3" s="12"/>
      <c r="M3" s="277" t="s">
        <v>81</v>
      </c>
      <c r="N3" s="277"/>
      <c r="O3" s="277"/>
    </row>
    <row r="4" spans="1:15" ht="15" customHeight="1">
      <c r="A4" s="7"/>
      <c r="B4" s="8"/>
      <c r="C4" s="8"/>
      <c r="D4" s="9"/>
      <c r="E4" s="8"/>
      <c r="F4" s="8"/>
      <c r="G4" s="8"/>
      <c r="H4" s="10"/>
      <c r="I4" s="8"/>
      <c r="J4" s="10"/>
      <c r="K4" s="11"/>
      <c r="L4" s="13"/>
      <c r="M4" s="278" t="s">
        <v>8</v>
      </c>
      <c r="N4" s="278"/>
      <c r="O4" s="278"/>
    </row>
    <row r="5" spans="1:15" ht="15" customHeight="1">
      <c r="A5" s="7"/>
      <c r="B5" s="8"/>
      <c r="C5" s="8"/>
      <c r="D5" s="9"/>
      <c r="E5" s="8"/>
      <c r="F5" s="8"/>
      <c r="G5" s="8"/>
      <c r="H5" s="10"/>
      <c r="I5" s="8"/>
      <c r="J5" s="10"/>
      <c r="K5" s="11"/>
      <c r="L5" s="13"/>
      <c r="M5" s="279" t="s">
        <v>9</v>
      </c>
      <c r="N5" s="279"/>
      <c r="O5" s="279"/>
    </row>
    <row r="6" spans="1:15" ht="15" customHeight="1">
      <c r="A6" s="7"/>
      <c r="B6" s="8"/>
      <c r="C6" s="8"/>
      <c r="D6" s="9"/>
      <c r="E6" s="8"/>
      <c r="F6" s="8"/>
      <c r="G6" s="8"/>
      <c r="H6" s="10"/>
      <c r="I6" s="8"/>
      <c r="J6" s="10"/>
      <c r="K6" s="11"/>
      <c r="L6" s="14"/>
      <c r="M6" s="15"/>
      <c r="N6" s="15"/>
      <c r="O6" s="15"/>
    </row>
    <row r="7" spans="1:15" ht="12.75">
      <c r="A7" s="280" t="s">
        <v>16</v>
      </c>
      <c r="B7" s="254" t="s">
        <v>10</v>
      </c>
      <c r="C7" s="254" t="s">
        <v>11</v>
      </c>
      <c r="D7" s="255"/>
      <c r="E7" s="258"/>
      <c r="F7" s="248"/>
      <c r="G7" s="271">
        <f>data!B2</f>
        <v>1</v>
      </c>
      <c r="H7" s="272"/>
      <c r="I7" s="246">
        <f>data!B4</f>
        <v>2</v>
      </c>
      <c r="J7" s="275"/>
      <c r="K7" s="246">
        <f>data!B6</f>
        <v>3</v>
      </c>
      <c r="L7" s="247"/>
      <c r="M7" s="251" t="s">
        <v>12</v>
      </c>
      <c r="N7" s="248" t="s">
        <v>13</v>
      </c>
      <c r="O7" s="248" t="s">
        <v>14</v>
      </c>
    </row>
    <row r="8" spans="1:15" ht="12.75">
      <c r="A8" s="281"/>
      <c r="B8" s="256"/>
      <c r="C8" s="256"/>
      <c r="D8" s="257"/>
      <c r="E8" s="259"/>
      <c r="F8" s="249"/>
      <c r="G8" s="273">
        <f>data!B3</f>
        <v>1</v>
      </c>
      <c r="H8" s="274"/>
      <c r="I8" s="268">
        <f>data!B5</f>
        <v>2</v>
      </c>
      <c r="J8" s="269"/>
      <c r="K8" s="268">
        <f>data!B7</f>
        <v>3</v>
      </c>
      <c r="L8" s="276"/>
      <c r="M8" s="252"/>
      <c r="N8" s="249"/>
      <c r="O8" s="249"/>
    </row>
    <row r="9" spans="1:15" ht="19.5" customHeight="1">
      <c r="A9" s="270">
        <v>1</v>
      </c>
      <c r="B9" s="18">
        <f>data!B2</f>
        <v>1</v>
      </c>
      <c r="C9" s="16" t="str">
        <f>data!C2</f>
        <v>(</v>
      </c>
      <c r="D9" s="22">
        <f>data!D2</f>
        <v>1</v>
      </c>
      <c r="E9" s="17" t="str">
        <f>data!E2</f>
        <v>)</v>
      </c>
      <c r="F9" s="253">
        <f>data!F2</f>
        <v>1</v>
      </c>
      <c r="G9" s="260"/>
      <c r="H9" s="261"/>
      <c r="I9" s="254"/>
      <c r="J9" s="255"/>
      <c r="K9" s="254"/>
      <c r="L9" s="255"/>
      <c r="M9" s="250"/>
      <c r="N9" s="245"/>
      <c r="O9" s="245"/>
    </row>
    <row r="10" spans="1:15" ht="19.5" customHeight="1">
      <c r="A10" s="270"/>
      <c r="B10" s="21">
        <f>data!B3</f>
        <v>1</v>
      </c>
      <c r="C10" s="19" t="str">
        <f>data!C3</f>
        <v>(</v>
      </c>
      <c r="D10" s="23">
        <f>data!D3</f>
        <v>1</v>
      </c>
      <c r="E10" s="20" t="str">
        <f>data!E3</f>
        <v>)</v>
      </c>
      <c r="F10" s="253"/>
      <c r="G10" s="262"/>
      <c r="H10" s="263"/>
      <c r="I10" s="264"/>
      <c r="J10" s="265"/>
      <c r="K10" s="264"/>
      <c r="L10" s="265"/>
      <c r="M10" s="250"/>
      <c r="N10" s="245"/>
      <c r="O10" s="245"/>
    </row>
    <row r="11" spans="1:15" ht="19.5" customHeight="1">
      <c r="A11" s="270">
        <v>2</v>
      </c>
      <c r="B11" s="18">
        <f>data!B4</f>
        <v>2</v>
      </c>
      <c r="C11" s="16" t="str">
        <f>data!C4</f>
        <v>(</v>
      </c>
      <c r="D11" s="22">
        <f>data!D4</f>
        <v>2</v>
      </c>
      <c r="E11" s="17" t="str">
        <f>data!E4</f>
        <v>)</v>
      </c>
      <c r="F11" s="253">
        <f>data!F4</f>
        <v>2</v>
      </c>
      <c r="G11" s="254"/>
      <c r="H11" s="255"/>
      <c r="I11" s="260"/>
      <c r="J11" s="261"/>
      <c r="K11" s="254"/>
      <c r="L11" s="255"/>
      <c r="M11" s="250"/>
      <c r="N11" s="245"/>
      <c r="O11" s="245"/>
    </row>
    <row r="12" spans="1:15" ht="19.5" customHeight="1">
      <c r="A12" s="270"/>
      <c r="B12" s="21">
        <f>data!B5</f>
        <v>2</v>
      </c>
      <c r="C12" s="19" t="str">
        <f>data!C5</f>
        <v>(</v>
      </c>
      <c r="D12" s="23">
        <f>data!D5</f>
        <v>2</v>
      </c>
      <c r="E12" s="20" t="str">
        <f>data!E5</f>
        <v>)</v>
      </c>
      <c r="F12" s="253"/>
      <c r="G12" s="264"/>
      <c r="H12" s="265"/>
      <c r="I12" s="262"/>
      <c r="J12" s="263"/>
      <c r="K12" s="264"/>
      <c r="L12" s="265"/>
      <c r="M12" s="250"/>
      <c r="N12" s="245"/>
      <c r="O12" s="245"/>
    </row>
    <row r="13" spans="1:15" ht="19.5" customHeight="1">
      <c r="A13" s="270">
        <v>3</v>
      </c>
      <c r="B13" s="25">
        <f>data!B6</f>
        <v>3</v>
      </c>
      <c r="C13" s="24" t="str">
        <f>data!C6</f>
        <v>(</v>
      </c>
      <c r="D13" s="26">
        <f>data!D6</f>
        <v>3</v>
      </c>
      <c r="E13" s="27" t="str">
        <f>data!E6</f>
        <v>)</v>
      </c>
      <c r="F13" s="253">
        <f>data!F6</f>
        <v>3</v>
      </c>
      <c r="G13" s="254"/>
      <c r="H13" s="255"/>
      <c r="I13" s="254"/>
      <c r="J13" s="255"/>
      <c r="K13" s="260"/>
      <c r="L13" s="266"/>
      <c r="M13" s="250"/>
      <c r="N13" s="245"/>
      <c r="O13" s="245"/>
    </row>
    <row r="14" spans="1:15" ht="19.5" customHeight="1">
      <c r="A14" s="270"/>
      <c r="B14" s="21">
        <f>data!B7</f>
        <v>3</v>
      </c>
      <c r="C14" s="19" t="str">
        <f>data!C7</f>
        <v>(</v>
      </c>
      <c r="D14" s="23">
        <f>data!D7</f>
        <v>3</v>
      </c>
      <c r="E14" s="20" t="str">
        <f>data!E7</f>
        <v>)</v>
      </c>
      <c r="F14" s="253"/>
      <c r="G14" s="256"/>
      <c r="H14" s="257"/>
      <c r="I14" s="256"/>
      <c r="J14" s="257"/>
      <c r="K14" s="262"/>
      <c r="L14" s="267"/>
      <c r="M14" s="250"/>
      <c r="N14" s="245"/>
      <c r="O14" s="245"/>
    </row>
    <row r="15" spans="13:15" ht="12.75">
      <c r="M15" s="31"/>
      <c r="N15" s="31"/>
      <c r="O15" s="31"/>
    </row>
  </sheetData>
  <sheetProtection/>
  <mergeCells count="41">
    <mergeCell ref="A1:O2"/>
    <mergeCell ref="M3:O3"/>
    <mergeCell ref="M4:O4"/>
    <mergeCell ref="M5:O5"/>
    <mergeCell ref="O9:O10"/>
    <mergeCell ref="I9:J10"/>
    <mergeCell ref="K9:L10"/>
    <mergeCell ref="A7:A8"/>
    <mergeCell ref="B7:B8"/>
    <mergeCell ref="A13:A14"/>
    <mergeCell ref="F13:F14"/>
    <mergeCell ref="G13:H14"/>
    <mergeCell ref="G11:H12"/>
    <mergeCell ref="A11:A12"/>
    <mergeCell ref="K8:L8"/>
    <mergeCell ref="I8:J8"/>
    <mergeCell ref="A9:A10"/>
    <mergeCell ref="N7:N8"/>
    <mergeCell ref="G7:H7"/>
    <mergeCell ref="G8:H8"/>
    <mergeCell ref="I7:J7"/>
    <mergeCell ref="M9:M10"/>
    <mergeCell ref="F11:F12"/>
    <mergeCell ref="I13:J14"/>
    <mergeCell ref="C7:E8"/>
    <mergeCell ref="F7:F8"/>
    <mergeCell ref="I11:J12"/>
    <mergeCell ref="K11:L12"/>
    <mergeCell ref="K13:L14"/>
    <mergeCell ref="F9:F10"/>
    <mergeCell ref="G9:H10"/>
    <mergeCell ref="N9:N10"/>
    <mergeCell ref="K7:L7"/>
    <mergeCell ref="O13:O14"/>
    <mergeCell ref="O7:O8"/>
    <mergeCell ref="O11:O12"/>
    <mergeCell ref="M11:M12"/>
    <mergeCell ref="M13:M14"/>
    <mergeCell ref="M7:M8"/>
    <mergeCell ref="N13:N14"/>
    <mergeCell ref="N11:N12"/>
  </mergeCells>
  <printOptions horizontalCentered="1"/>
  <pageMargins left="0.3937007874015748" right="0.1968503937007874" top="0.7874015748031497" bottom="0.7874015748031497" header="0.5118110236220472" footer="0.5118110236220472"/>
  <pageSetup horizontalDpi="300" verticalDpi="300" orientation="portrait" paperSize="9" r:id="rId1"/>
  <headerFooter alignWithMargins="0">
    <oddFooter>&amp;L&amp;"ＭＳ 明朝,標準"ﾚﾌｪﾘｰ:&amp;R&amp;"ＭＳ 明朝,標準"和歌山県テニス協会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G129"/>
  <sheetViews>
    <sheetView zoomScalePageLayoutView="0" workbookViewId="0" topLeftCell="A1">
      <selection activeCell="I22" sqref="I22"/>
    </sheetView>
  </sheetViews>
  <sheetFormatPr defaultColWidth="9" defaultRowHeight="14.25"/>
  <cols>
    <col min="1" max="1" width="2.59765625" style="186" customWidth="1"/>
    <col min="2" max="2" width="12.59765625" style="139" customWidth="1"/>
    <col min="3" max="3" width="1.59765625" style="139" customWidth="1"/>
    <col min="4" max="4" width="15.59765625" style="140" customWidth="1"/>
    <col min="5" max="5" width="1.59765625" style="140" customWidth="1"/>
    <col min="6" max="6" width="4.59765625" style="141" customWidth="1"/>
    <col min="7" max="7" width="4.59765625" style="142" customWidth="1"/>
    <col min="8" max="16384" width="9" style="142" customWidth="1"/>
  </cols>
  <sheetData>
    <row r="1" spans="1:7" s="136" customFormat="1" ht="11.25">
      <c r="A1" s="186"/>
      <c r="B1" s="137" t="s">
        <v>24</v>
      </c>
      <c r="C1" s="137"/>
      <c r="D1" s="138" t="s">
        <v>0</v>
      </c>
      <c r="E1" s="138"/>
      <c r="F1" s="138" t="s">
        <v>1</v>
      </c>
      <c r="G1" s="136" t="s">
        <v>50</v>
      </c>
    </row>
    <row r="2" spans="1:6" ht="10.5" customHeight="1">
      <c r="A2" s="285">
        <v>1</v>
      </c>
      <c r="B2" s="139">
        <f>'D集計表 '!A4</f>
        <v>1</v>
      </c>
      <c r="C2" s="139" t="s">
        <v>2</v>
      </c>
      <c r="D2" s="140">
        <f>'D集計表 '!B4</f>
        <v>1</v>
      </c>
      <c r="E2" s="140" t="s">
        <v>3</v>
      </c>
      <c r="F2" s="286">
        <f>'D集計表 '!$E4</f>
        <v>1</v>
      </c>
    </row>
    <row r="3" spans="1:6" ht="10.5" customHeight="1">
      <c r="A3" s="285"/>
      <c r="B3" s="139">
        <f>'D集計表 '!C4</f>
        <v>1</v>
      </c>
      <c r="C3" s="139" t="s">
        <v>2</v>
      </c>
      <c r="D3" s="140">
        <f>'D集計表 '!D4</f>
        <v>1</v>
      </c>
      <c r="E3" s="140" t="s">
        <v>3</v>
      </c>
      <c r="F3" s="286"/>
    </row>
    <row r="4" spans="1:6" ht="10.5" customHeight="1">
      <c r="A4" s="285">
        <v>2</v>
      </c>
      <c r="B4" s="139">
        <f>'D集計表 '!A5</f>
        <v>2</v>
      </c>
      <c r="C4" s="139" t="s">
        <v>2</v>
      </c>
      <c r="D4" s="140">
        <f>'D集計表 '!B5</f>
        <v>2</v>
      </c>
      <c r="E4" s="140" t="s">
        <v>3</v>
      </c>
      <c r="F4" s="286">
        <f>'D集計表 '!$E5</f>
        <v>2</v>
      </c>
    </row>
    <row r="5" spans="1:6" ht="10.5" customHeight="1">
      <c r="A5" s="285"/>
      <c r="B5" s="139">
        <f>'D集計表 '!C5</f>
        <v>2</v>
      </c>
      <c r="C5" s="139" t="s">
        <v>2</v>
      </c>
      <c r="D5" s="140">
        <f>'D集計表 '!D5</f>
        <v>2</v>
      </c>
      <c r="E5" s="140" t="s">
        <v>3</v>
      </c>
      <c r="F5" s="286"/>
    </row>
    <row r="6" spans="1:7" ht="10.5" customHeight="1">
      <c r="A6" s="285">
        <v>3</v>
      </c>
      <c r="B6" s="139">
        <f>'D集計表 '!A6</f>
        <v>3</v>
      </c>
      <c r="C6" s="139" t="s">
        <v>2</v>
      </c>
      <c r="D6" s="140">
        <f>'D集計表 '!B6</f>
        <v>3</v>
      </c>
      <c r="E6" s="140" t="s">
        <v>3</v>
      </c>
      <c r="F6" s="286">
        <f>'D集計表 '!$E6</f>
        <v>3</v>
      </c>
      <c r="G6" s="282" t="s">
        <v>51</v>
      </c>
    </row>
    <row r="7" spans="1:7" ht="10.5" customHeight="1">
      <c r="A7" s="285"/>
      <c r="B7" s="139">
        <f>'D集計表 '!C6</f>
        <v>3</v>
      </c>
      <c r="C7" s="139" t="s">
        <v>2</v>
      </c>
      <c r="D7" s="140">
        <f>'D集計表 '!D6</f>
        <v>3</v>
      </c>
      <c r="E7" s="140" t="s">
        <v>3</v>
      </c>
      <c r="F7" s="286"/>
      <c r="G7" s="282"/>
    </row>
    <row r="8" spans="1:7" ht="10.5" customHeight="1">
      <c r="A8" s="285">
        <v>4</v>
      </c>
      <c r="B8" s="139">
        <f>'D集計表 '!A7</f>
        <v>4</v>
      </c>
      <c r="C8" s="139" t="s">
        <v>2</v>
      </c>
      <c r="D8" s="140">
        <f>'D集計表 '!B7</f>
        <v>4</v>
      </c>
      <c r="E8" s="140" t="s">
        <v>3</v>
      </c>
      <c r="F8" s="286">
        <f>'D集計表 '!$E7</f>
        <v>4</v>
      </c>
      <c r="G8" s="282"/>
    </row>
    <row r="9" spans="1:7" ht="10.5" customHeight="1">
      <c r="A9" s="285"/>
      <c r="B9" s="139">
        <f>'D集計表 '!C7</f>
        <v>4</v>
      </c>
      <c r="C9" s="139" t="s">
        <v>2</v>
      </c>
      <c r="D9" s="140">
        <f>'D集計表 '!D7</f>
        <v>4</v>
      </c>
      <c r="E9" s="140" t="s">
        <v>3</v>
      </c>
      <c r="F9" s="286"/>
      <c r="G9" s="282"/>
    </row>
    <row r="10" spans="1:7" ht="10.5" customHeight="1">
      <c r="A10" s="285">
        <v>5</v>
      </c>
      <c r="B10" s="139">
        <f>'D集計表 '!A8</f>
        <v>5</v>
      </c>
      <c r="C10" s="139" t="s">
        <v>2</v>
      </c>
      <c r="D10" s="140">
        <f>'D集計表 '!B8</f>
        <v>5</v>
      </c>
      <c r="E10" s="140" t="s">
        <v>3</v>
      </c>
      <c r="F10" s="286">
        <f>'D集計表 '!$E8</f>
        <v>5</v>
      </c>
      <c r="G10" s="283" t="s">
        <v>51</v>
      </c>
    </row>
    <row r="11" spans="1:7" ht="10.5" customHeight="1">
      <c r="A11" s="285"/>
      <c r="B11" s="139">
        <f>'D集計表 '!C8</f>
        <v>5</v>
      </c>
      <c r="C11" s="139" t="s">
        <v>2</v>
      </c>
      <c r="D11" s="140">
        <f>'D集計表 '!D8</f>
        <v>5</v>
      </c>
      <c r="E11" s="140" t="s">
        <v>3</v>
      </c>
      <c r="F11" s="286"/>
      <c r="G11" s="283"/>
    </row>
    <row r="12" spans="1:7" ht="10.5" customHeight="1">
      <c r="A12" s="285">
        <v>6</v>
      </c>
      <c r="B12" s="139">
        <f>'D集計表 '!A9</f>
        <v>6</v>
      </c>
      <c r="C12" s="139" t="s">
        <v>2</v>
      </c>
      <c r="D12" s="140">
        <f>'D集計表 '!B9</f>
        <v>6</v>
      </c>
      <c r="E12" s="140" t="s">
        <v>3</v>
      </c>
      <c r="F12" s="286">
        <f>'D集計表 '!$E9</f>
        <v>6</v>
      </c>
      <c r="G12" s="283"/>
    </row>
    <row r="13" spans="1:7" ht="10.5" customHeight="1">
      <c r="A13" s="285"/>
      <c r="B13" s="139">
        <f>'D集計表 '!C9</f>
        <v>6</v>
      </c>
      <c r="C13" s="139" t="s">
        <v>2</v>
      </c>
      <c r="D13" s="140">
        <f>'D集計表 '!D9</f>
        <v>6</v>
      </c>
      <c r="E13" s="140" t="s">
        <v>3</v>
      </c>
      <c r="F13" s="286"/>
      <c r="G13" s="283"/>
    </row>
    <row r="14" spans="1:7" ht="10.5" customHeight="1">
      <c r="A14" s="285">
        <v>7</v>
      </c>
      <c r="B14" s="139">
        <f>'D集計表 '!A10</f>
        <v>7</v>
      </c>
      <c r="C14" s="139" t="s">
        <v>2</v>
      </c>
      <c r="D14" s="140">
        <f>'D集計表 '!B10</f>
        <v>7</v>
      </c>
      <c r="E14" s="140" t="s">
        <v>3</v>
      </c>
      <c r="F14" s="286">
        <f>'D集計表 '!$E10</f>
        <v>7</v>
      </c>
      <c r="G14" s="283"/>
    </row>
    <row r="15" spans="1:7" ht="10.5" customHeight="1">
      <c r="A15" s="285"/>
      <c r="B15" s="139">
        <f>'D集計表 '!C10</f>
        <v>7</v>
      </c>
      <c r="C15" s="139" t="s">
        <v>2</v>
      </c>
      <c r="D15" s="140">
        <f>'D集計表 '!D10</f>
        <v>7</v>
      </c>
      <c r="E15" s="140" t="s">
        <v>3</v>
      </c>
      <c r="F15" s="286"/>
      <c r="G15" s="283"/>
    </row>
    <row r="16" spans="1:7" ht="10.5" customHeight="1">
      <c r="A16" s="285">
        <v>8</v>
      </c>
      <c r="B16" s="139">
        <f>'D集計表 '!A11</f>
        <v>8</v>
      </c>
      <c r="C16" s="139" t="s">
        <v>2</v>
      </c>
      <c r="D16" s="140">
        <f>'D集計表 '!B11</f>
        <v>8</v>
      </c>
      <c r="E16" s="140" t="s">
        <v>3</v>
      </c>
      <c r="F16" s="286">
        <f>'D集計表 '!$E11</f>
        <v>8</v>
      </c>
      <c r="G16" s="283"/>
    </row>
    <row r="17" spans="1:7" ht="10.5" customHeight="1">
      <c r="A17" s="285"/>
      <c r="B17" s="139">
        <f>'D集計表 '!C11</f>
        <v>8</v>
      </c>
      <c r="C17" s="139" t="s">
        <v>2</v>
      </c>
      <c r="D17" s="140">
        <f>'D集計表 '!D11</f>
        <v>8</v>
      </c>
      <c r="E17" s="140" t="s">
        <v>3</v>
      </c>
      <c r="F17" s="286"/>
      <c r="G17" s="283"/>
    </row>
    <row r="18" spans="1:7" ht="10.5" customHeight="1">
      <c r="A18" s="285">
        <v>9</v>
      </c>
      <c r="B18" s="139">
        <f>'D集計表 '!A12</f>
        <v>9</v>
      </c>
      <c r="C18" s="139" t="s">
        <v>2</v>
      </c>
      <c r="D18" s="140">
        <f>'D集計表 '!B12</f>
        <v>9</v>
      </c>
      <c r="E18" s="140" t="s">
        <v>3</v>
      </c>
      <c r="F18" s="286">
        <f>'D集計表 '!$E12</f>
        <v>9</v>
      </c>
      <c r="G18" s="284" t="s">
        <v>51</v>
      </c>
    </row>
    <row r="19" spans="1:7" ht="10.5" customHeight="1">
      <c r="A19" s="285"/>
      <c r="B19" s="139">
        <f>'D集計表 '!C12</f>
        <v>9</v>
      </c>
      <c r="C19" s="139" t="s">
        <v>2</v>
      </c>
      <c r="D19" s="140">
        <f>'D集計表 '!D12</f>
        <v>9</v>
      </c>
      <c r="E19" s="140" t="s">
        <v>3</v>
      </c>
      <c r="F19" s="286"/>
      <c r="G19" s="284"/>
    </row>
    <row r="20" spans="1:7" ht="10.5" customHeight="1">
      <c r="A20" s="285">
        <v>10</v>
      </c>
      <c r="B20" s="139">
        <f>'D集計表 '!A13</f>
        <v>10</v>
      </c>
      <c r="C20" s="139" t="s">
        <v>2</v>
      </c>
      <c r="D20" s="140">
        <f>'D集計表 '!B13</f>
        <v>10</v>
      </c>
      <c r="E20" s="140" t="s">
        <v>3</v>
      </c>
      <c r="F20" s="286">
        <f>'D集計表 '!$E13</f>
        <v>10</v>
      </c>
      <c r="G20" s="284"/>
    </row>
    <row r="21" spans="1:7" ht="10.5" customHeight="1">
      <c r="A21" s="285"/>
      <c r="B21" s="139">
        <f>'D集計表 '!C13</f>
        <v>10</v>
      </c>
      <c r="C21" s="139" t="s">
        <v>2</v>
      </c>
      <c r="D21" s="140">
        <f>'D集計表 '!D13</f>
        <v>10</v>
      </c>
      <c r="E21" s="140" t="s">
        <v>3</v>
      </c>
      <c r="F21" s="286"/>
      <c r="G21" s="284"/>
    </row>
    <row r="22" spans="1:7" ht="10.5" customHeight="1">
      <c r="A22" s="285">
        <v>11</v>
      </c>
      <c r="B22" s="139">
        <f>'D集計表 '!A14</f>
        <v>11</v>
      </c>
      <c r="C22" s="139" t="s">
        <v>2</v>
      </c>
      <c r="D22" s="140">
        <f>'D集計表 '!B14</f>
        <v>11</v>
      </c>
      <c r="E22" s="140" t="s">
        <v>3</v>
      </c>
      <c r="F22" s="286">
        <f>'D集計表 '!$E14</f>
        <v>11</v>
      </c>
      <c r="G22" s="284"/>
    </row>
    <row r="23" spans="1:7" ht="10.5" customHeight="1">
      <c r="A23" s="285"/>
      <c r="B23" s="139">
        <f>'D集計表 '!C14</f>
        <v>11</v>
      </c>
      <c r="C23" s="139" t="s">
        <v>2</v>
      </c>
      <c r="D23" s="140">
        <f>'D集計表 '!D14</f>
        <v>11</v>
      </c>
      <c r="E23" s="140" t="s">
        <v>3</v>
      </c>
      <c r="F23" s="286"/>
      <c r="G23" s="284"/>
    </row>
    <row r="24" spans="1:7" ht="10.5" customHeight="1">
      <c r="A24" s="285">
        <v>12</v>
      </c>
      <c r="B24" s="139">
        <f>'D集計表 '!A15</f>
        <v>12</v>
      </c>
      <c r="C24" s="139" t="s">
        <v>2</v>
      </c>
      <c r="D24" s="140">
        <f>'D集計表 '!B15</f>
        <v>12</v>
      </c>
      <c r="E24" s="140" t="s">
        <v>3</v>
      </c>
      <c r="F24" s="286">
        <f>'D集計表 '!$E15</f>
        <v>12</v>
      </c>
      <c r="G24" s="284"/>
    </row>
    <row r="25" spans="1:7" ht="10.5" customHeight="1">
      <c r="A25" s="285"/>
      <c r="B25" s="139">
        <f>'D集計表 '!C15</f>
        <v>12</v>
      </c>
      <c r="C25" s="139" t="s">
        <v>2</v>
      </c>
      <c r="D25" s="140">
        <f>'D集計表 '!D15</f>
        <v>12</v>
      </c>
      <c r="E25" s="140" t="s">
        <v>3</v>
      </c>
      <c r="F25" s="286"/>
      <c r="G25" s="284"/>
    </row>
    <row r="26" spans="1:7" ht="10.5" customHeight="1">
      <c r="A26" s="285">
        <v>13</v>
      </c>
      <c r="B26" s="139">
        <f>'D集計表 '!A16</f>
        <v>13</v>
      </c>
      <c r="C26" s="139" t="s">
        <v>2</v>
      </c>
      <c r="D26" s="140">
        <f>'D集計表 '!B16</f>
        <v>13</v>
      </c>
      <c r="E26" s="140" t="s">
        <v>3</v>
      </c>
      <c r="F26" s="286">
        <f>'D集計表 '!$E16</f>
        <v>13</v>
      </c>
      <c r="G26" s="284"/>
    </row>
    <row r="27" spans="1:7" ht="10.5" customHeight="1">
      <c r="A27" s="285"/>
      <c r="B27" s="139">
        <f>'D集計表 '!C16</f>
        <v>13</v>
      </c>
      <c r="C27" s="139" t="s">
        <v>2</v>
      </c>
      <c r="D27" s="140">
        <f>'D集計表 '!D16</f>
        <v>13</v>
      </c>
      <c r="E27" s="140" t="s">
        <v>3</v>
      </c>
      <c r="F27" s="286"/>
      <c r="G27" s="284"/>
    </row>
    <row r="28" spans="1:7" ht="10.5" customHeight="1">
      <c r="A28" s="285">
        <v>14</v>
      </c>
      <c r="B28" s="139">
        <f>'D集計表 '!A17</f>
        <v>14</v>
      </c>
      <c r="C28" s="139" t="s">
        <v>2</v>
      </c>
      <c r="D28" s="140">
        <f>'D集計表 '!B17</f>
        <v>14</v>
      </c>
      <c r="E28" s="140" t="s">
        <v>3</v>
      </c>
      <c r="F28" s="286">
        <f>'D集計表 '!$E17</f>
        <v>14</v>
      </c>
      <c r="G28" s="284"/>
    </row>
    <row r="29" spans="1:7" ht="10.5" customHeight="1">
      <c r="A29" s="285"/>
      <c r="B29" s="139">
        <f>'D集計表 '!C17</f>
        <v>14</v>
      </c>
      <c r="C29" s="139" t="s">
        <v>2</v>
      </c>
      <c r="D29" s="140">
        <f>'D集計表 '!D17</f>
        <v>14</v>
      </c>
      <c r="E29" s="140" t="s">
        <v>3</v>
      </c>
      <c r="F29" s="286"/>
      <c r="G29" s="284"/>
    </row>
    <row r="30" spans="1:7" ht="10.5" customHeight="1">
      <c r="A30" s="285">
        <v>15</v>
      </c>
      <c r="B30" s="139">
        <f>'D集計表 '!A18</f>
        <v>15</v>
      </c>
      <c r="C30" s="139" t="s">
        <v>2</v>
      </c>
      <c r="D30" s="140">
        <f>'D集計表 '!B18</f>
        <v>15</v>
      </c>
      <c r="E30" s="140" t="s">
        <v>3</v>
      </c>
      <c r="F30" s="286">
        <f>'D集計表 '!$E18</f>
        <v>15</v>
      </c>
      <c r="G30" s="284"/>
    </row>
    <row r="31" spans="1:7" ht="10.5" customHeight="1">
      <c r="A31" s="285"/>
      <c r="B31" s="139">
        <f>'D集計表 '!C18</f>
        <v>15</v>
      </c>
      <c r="C31" s="139" t="s">
        <v>2</v>
      </c>
      <c r="D31" s="140">
        <f>'D集計表 '!D18</f>
        <v>15</v>
      </c>
      <c r="E31" s="140" t="s">
        <v>3</v>
      </c>
      <c r="F31" s="286"/>
      <c r="G31" s="284"/>
    </row>
    <row r="32" spans="1:7" ht="10.5" customHeight="1">
      <c r="A32" s="285">
        <v>16</v>
      </c>
      <c r="B32" s="139">
        <f>'D集計表 '!A19</f>
        <v>16</v>
      </c>
      <c r="C32" s="139" t="s">
        <v>2</v>
      </c>
      <c r="D32" s="140">
        <f>'D集計表 '!B19</f>
        <v>16</v>
      </c>
      <c r="E32" s="140" t="s">
        <v>3</v>
      </c>
      <c r="F32" s="286">
        <f>'D集計表 '!$E19</f>
        <v>16</v>
      </c>
      <c r="G32" s="284"/>
    </row>
    <row r="33" spans="1:7" ht="10.5" customHeight="1" thickBot="1">
      <c r="A33" s="287"/>
      <c r="B33" s="139">
        <f>'D集計表 '!C19</f>
        <v>16</v>
      </c>
      <c r="C33" s="139" t="s">
        <v>2</v>
      </c>
      <c r="D33" s="140">
        <f>'D集計表 '!D19</f>
        <v>16</v>
      </c>
      <c r="E33" s="140" t="s">
        <v>3</v>
      </c>
      <c r="F33" s="286"/>
      <c r="G33" s="284"/>
    </row>
    <row r="34" spans="1:6" ht="10.5" customHeight="1" thickTop="1">
      <c r="A34" s="285">
        <v>17</v>
      </c>
      <c r="B34" s="139">
        <f>'D集計表 '!A20</f>
        <v>17</v>
      </c>
      <c r="C34" s="139" t="s">
        <v>2</v>
      </c>
      <c r="D34" s="140">
        <f>'D集計表 '!B20</f>
        <v>17</v>
      </c>
      <c r="E34" s="140" t="s">
        <v>3</v>
      </c>
      <c r="F34" s="286">
        <f>'D集計表 '!$E20</f>
        <v>17</v>
      </c>
    </row>
    <row r="35" spans="1:6" ht="10.5" customHeight="1">
      <c r="A35" s="285"/>
      <c r="B35" s="139">
        <f>'D集計表 '!C20</f>
        <v>17</v>
      </c>
      <c r="C35" s="139" t="s">
        <v>2</v>
      </c>
      <c r="D35" s="140">
        <f>'D集計表 '!D20</f>
        <v>17</v>
      </c>
      <c r="E35" s="140" t="s">
        <v>3</v>
      </c>
      <c r="F35" s="286"/>
    </row>
    <row r="36" spans="1:6" ht="10.5" customHeight="1">
      <c r="A36" s="285">
        <v>18</v>
      </c>
      <c r="B36" s="139">
        <f>'D集計表 '!A21</f>
        <v>18</v>
      </c>
      <c r="C36" s="139" t="s">
        <v>2</v>
      </c>
      <c r="D36" s="140">
        <f>'D集計表 '!B21</f>
        <v>18</v>
      </c>
      <c r="E36" s="140" t="s">
        <v>3</v>
      </c>
      <c r="F36" s="286">
        <f>'D集計表 '!$E21</f>
        <v>18</v>
      </c>
    </row>
    <row r="37" spans="1:6" ht="10.5" customHeight="1">
      <c r="A37" s="285"/>
      <c r="B37" s="139">
        <f>'D集計表 '!C21</f>
        <v>18</v>
      </c>
      <c r="C37" s="139" t="s">
        <v>2</v>
      </c>
      <c r="D37" s="140">
        <f>'D集計表 '!D21</f>
        <v>18</v>
      </c>
      <c r="E37" s="140" t="s">
        <v>3</v>
      </c>
      <c r="F37" s="286"/>
    </row>
    <row r="38" spans="1:6" ht="10.5" customHeight="1">
      <c r="A38" s="285">
        <v>19</v>
      </c>
      <c r="B38" s="139">
        <f>'D集計表 '!A22</f>
        <v>19</v>
      </c>
      <c r="C38" s="139" t="s">
        <v>2</v>
      </c>
      <c r="D38" s="140">
        <f>'D集計表 '!B22</f>
        <v>19</v>
      </c>
      <c r="E38" s="140" t="s">
        <v>3</v>
      </c>
      <c r="F38" s="286">
        <f>'D集計表 '!$E22</f>
        <v>19</v>
      </c>
    </row>
    <row r="39" spans="1:6" ht="10.5" customHeight="1">
      <c r="A39" s="285"/>
      <c r="B39" s="139">
        <f>'D集計表 '!C22</f>
        <v>19</v>
      </c>
      <c r="C39" s="139" t="s">
        <v>2</v>
      </c>
      <c r="D39" s="140">
        <f>'D集計表 '!D22</f>
        <v>19</v>
      </c>
      <c r="E39" s="140" t="s">
        <v>3</v>
      </c>
      <c r="F39" s="286"/>
    </row>
    <row r="40" spans="1:6" ht="10.5" customHeight="1">
      <c r="A40" s="285">
        <v>20</v>
      </c>
      <c r="B40" s="139">
        <f>'D集計表 '!A23</f>
        <v>20</v>
      </c>
      <c r="C40" s="139" t="s">
        <v>2</v>
      </c>
      <c r="D40" s="140">
        <f>'D集計表 '!B23</f>
        <v>20</v>
      </c>
      <c r="E40" s="140" t="s">
        <v>3</v>
      </c>
      <c r="F40" s="286">
        <f>'D集計表 '!$E23</f>
        <v>20</v>
      </c>
    </row>
    <row r="41" spans="1:6" ht="10.5" customHeight="1">
      <c r="A41" s="285"/>
      <c r="B41" s="139">
        <f>'D集計表 '!C23</f>
        <v>20</v>
      </c>
      <c r="C41" s="139" t="s">
        <v>2</v>
      </c>
      <c r="D41" s="140">
        <f>'D集計表 '!D23</f>
        <v>20</v>
      </c>
      <c r="E41" s="140" t="s">
        <v>3</v>
      </c>
      <c r="F41" s="286"/>
    </row>
    <row r="42" spans="1:6" ht="10.5" customHeight="1">
      <c r="A42" s="285">
        <v>21</v>
      </c>
      <c r="B42" s="139">
        <f>'D集計表 '!A24</f>
        <v>21</v>
      </c>
      <c r="C42" s="139" t="s">
        <v>2</v>
      </c>
      <c r="D42" s="140">
        <f>'D集計表 '!B24</f>
        <v>21</v>
      </c>
      <c r="E42" s="140" t="s">
        <v>3</v>
      </c>
      <c r="F42" s="286">
        <f>'D集計表 '!$E24</f>
        <v>21</v>
      </c>
    </row>
    <row r="43" spans="1:6" ht="10.5" customHeight="1">
      <c r="A43" s="285"/>
      <c r="B43" s="139">
        <f>'D集計表 '!C24</f>
        <v>21</v>
      </c>
      <c r="C43" s="139" t="s">
        <v>2</v>
      </c>
      <c r="D43" s="140">
        <f>'D集計表 '!D24</f>
        <v>21</v>
      </c>
      <c r="E43" s="140" t="s">
        <v>3</v>
      </c>
      <c r="F43" s="286"/>
    </row>
    <row r="44" spans="1:6" ht="10.5" customHeight="1">
      <c r="A44" s="285">
        <v>22</v>
      </c>
      <c r="B44" s="139">
        <f>'D集計表 '!A25</f>
        <v>22</v>
      </c>
      <c r="C44" s="139" t="s">
        <v>2</v>
      </c>
      <c r="D44" s="140">
        <f>'D集計表 '!B25</f>
        <v>22</v>
      </c>
      <c r="E44" s="140" t="s">
        <v>3</v>
      </c>
      <c r="F44" s="286">
        <f>'D集計表 '!$E25</f>
        <v>22</v>
      </c>
    </row>
    <row r="45" spans="1:6" ht="10.5" customHeight="1">
      <c r="A45" s="285"/>
      <c r="B45" s="139">
        <f>'D集計表 '!C25</f>
        <v>22</v>
      </c>
      <c r="C45" s="139" t="s">
        <v>2</v>
      </c>
      <c r="D45" s="140">
        <f>'D集計表 '!D25</f>
        <v>22</v>
      </c>
      <c r="E45" s="140" t="s">
        <v>3</v>
      </c>
      <c r="F45" s="286"/>
    </row>
    <row r="46" spans="1:6" ht="10.5" customHeight="1">
      <c r="A46" s="285">
        <v>23</v>
      </c>
      <c r="B46" s="139">
        <f>'D集計表 '!A26</f>
        <v>23</v>
      </c>
      <c r="C46" s="139" t="s">
        <v>2</v>
      </c>
      <c r="D46" s="140">
        <f>'D集計表 '!B26</f>
        <v>23</v>
      </c>
      <c r="E46" s="140" t="s">
        <v>3</v>
      </c>
      <c r="F46" s="286">
        <f>'D集計表 '!$E26</f>
        <v>23</v>
      </c>
    </row>
    <row r="47" spans="1:6" ht="10.5" customHeight="1">
      <c r="A47" s="285"/>
      <c r="B47" s="139">
        <f>'D集計表 '!C26</f>
        <v>23</v>
      </c>
      <c r="C47" s="139" t="s">
        <v>2</v>
      </c>
      <c r="D47" s="140">
        <f>'D集計表 '!D26</f>
        <v>23</v>
      </c>
      <c r="E47" s="140" t="s">
        <v>3</v>
      </c>
      <c r="F47" s="286"/>
    </row>
    <row r="48" spans="1:6" ht="10.5" customHeight="1">
      <c r="A48" s="285">
        <v>24</v>
      </c>
      <c r="B48" s="139">
        <f>'D集計表 '!A27</f>
        <v>24</v>
      </c>
      <c r="C48" s="139" t="s">
        <v>2</v>
      </c>
      <c r="D48" s="140">
        <f>'D集計表 '!B27</f>
        <v>24</v>
      </c>
      <c r="E48" s="140" t="s">
        <v>3</v>
      </c>
      <c r="F48" s="286">
        <f>'D集計表 '!$E27</f>
        <v>24</v>
      </c>
    </row>
    <row r="49" spans="1:6" ht="10.5" customHeight="1">
      <c r="A49" s="285"/>
      <c r="B49" s="139">
        <f>'D集計表 '!C27</f>
        <v>24</v>
      </c>
      <c r="C49" s="139" t="s">
        <v>2</v>
      </c>
      <c r="D49" s="140">
        <f>'D集計表 '!D27</f>
        <v>24</v>
      </c>
      <c r="E49" s="140" t="s">
        <v>3</v>
      </c>
      <c r="F49" s="286"/>
    </row>
    <row r="50" spans="1:6" ht="10.5" customHeight="1">
      <c r="A50" s="285">
        <v>25</v>
      </c>
      <c r="B50" s="139">
        <f>'D集計表 '!A28</f>
        <v>25</v>
      </c>
      <c r="C50" s="139" t="s">
        <v>2</v>
      </c>
      <c r="D50" s="140">
        <f>'D集計表 '!B28</f>
        <v>25</v>
      </c>
      <c r="E50" s="140" t="s">
        <v>3</v>
      </c>
      <c r="F50" s="286">
        <f>'D集計表 '!$E28</f>
        <v>25</v>
      </c>
    </row>
    <row r="51" spans="1:6" ht="10.5" customHeight="1">
      <c r="A51" s="285"/>
      <c r="B51" s="139">
        <f>'D集計表 '!C28</f>
        <v>25</v>
      </c>
      <c r="C51" s="139" t="s">
        <v>2</v>
      </c>
      <c r="D51" s="140">
        <f>'D集計表 '!D28</f>
        <v>25</v>
      </c>
      <c r="E51" s="140" t="s">
        <v>3</v>
      </c>
      <c r="F51" s="286"/>
    </row>
    <row r="52" spans="1:6" ht="10.5" customHeight="1">
      <c r="A52" s="285">
        <v>26</v>
      </c>
      <c r="B52" s="139">
        <f>'D集計表 '!A29</f>
        <v>26</v>
      </c>
      <c r="C52" s="139" t="s">
        <v>2</v>
      </c>
      <c r="D52" s="140">
        <f>'D集計表 '!B29</f>
        <v>26</v>
      </c>
      <c r="E52" s="140" t="s">
        <v>3</v>
      </c>
      <c r="F52" s="286">
        <f>'D集計表 '!$E29</f>
        <v>26</v>
      </c>
    </row>
    <row r="53" spans="1:6" ht="10.5" customHeight="1">
      <c r="A53" s="285"/>
      <c r="B53" s="139">
        <f>'D集計表 '!C29</f>
        <v>26</v>
      </c>
      <c r="C53" s="139" t="s">
        <v>2</v>
      </c>
      <c r="D53" s="140">
        <f>'D集計表 '!D29</f>
        <v>26</v>
      </c>
      <c r="E53" s="140" t="s">
        <v>3</v>
      </c>
      <c r="F53" s="286"/>
    </row>
    <row r="54" spans="1:6" ht="10.5" customHeight="1">
      <c r="A54" s="285">
        <v>27</v>
      </c>
      <c r="B54" s="139">
        <f>'D集計表 '!A30</f>
        <v>27</v>
      </c>
      <c r="C54" s="139" t="s">
        <v>2</v>
      </c>
      <c r="D54" s="140">
        <f>'D集計表 '!B30</f>
        <v>27</v>
      </c>
      <c r="E54" s="140" t="s">
        <v>3</v>
      </c>
      <c r="F54" s="286">
        <f>'D集計表 '!$E30</f>
        <v>27</v>
      </c>
    </row>
    <row r="55" spans="1:6" ht="10.5" customHeight="1">
      <c r="A55" s="285"/>
      <c r="B55" s="139">
        <f>'D集計表 '!C30</f>
        <v>27</v>
      </c>
      <c r="C55" s="139" t="s">
        <v>2</v>
      </c>
      <c r="D55" s="140">
        <f>'D集計表 '!D30</f>
        <v>27</v>
      </c>
      <c r="E55" s="140" t="s">
        <v>3</v>
      </c>
      <c r="F55" s="286"/>
    </row>
    <row r="56" spans="1:6" ht="10.5" customHeight="1">
      <c r="A56" s="285">
        <v>28</v>
      </c>
      <c r="B56" s="139">
        <f>'D集計表 '!A31</f>
        <v>28</v>
      </c>
      <c r="C56" s="139" t="s">
        <v>2</v>
      </c>
      <c r="D56" s="140">
        <f>'D集計表 '!B31</f>
        <v>28</v>
      </c>
      <c r="E56" s="140" t="s">
        <v>3</v>
      </c>
      <c r="F56" s="286">
        <f>'D集計表 '!$E31</f>
        <v>28</v>
      </c>
    </row>
    <row r="57" spans="1:6" ht="10.5" customHeight="1">
      <c r="A57" s="285"/>
      <c r="B57" s="139">
        <f>'D集計表 '!C31</f>
        <v>28</v>
      </c>
      <c r="C57" s="139" t="s">
        <v>2</v>
      </c>
      <c r="D57" s="140">
        <f>'D集計表 '!D31</f>
        <v>28</v>
      </c>
      <c r="E57" s="140" t="s">
        <v>3</v>
      </c>
      <c r="F57" s="286"/>
    </row>
    <row r="58" spans="1:6" ht="10.5" customHeight="1">
      <c r="A58" s="285">
        <v>29</v>
      </c>
      <c r="B58" s="139">
        <f>'D集計表 '!A32</f>
        <v>29</v>
      </c>
      <c r="C58" s="139" t="s">
        <v>2</v>
      </c>
      <c r="D58" s="140">
        <f>'D集計表 '!B32</f>
        <v>29</v>
      </c>
      <c r="E58" s="140" t="s">
        <v>3</v>
      </c>
      <c r="F58" s="286">
        <f>'D集計表 '!$E32</f>
        <v>29</v>
      </c>
    </row>
    <row r="59" spans="1:6" ht="10.5" customHeight="1">
      <c r="A59" s="285"/>
      <c r="B59" s="139">
        <f>'D集計表 '!C32</f>
        <v>29</v>
      </c>
      <c r="C59" s="139" t="s">
        <v>2</v>
      </c>
      <c r="D59" s="140">
        <f>'D集計表 '!D32</f>
        <v>29</v>
      </c>
      <c r="E59" s="140" t="s">
        <v>3</v>
      </c>
      <c r="F59" s="286"/>
    </row>
    <row r="60" spans="1:6" ht="10.5" customHeight="1">
      <c r="A60" s="285">
        <v>30</v>
      </c>
      <c r="B60" s="139">
        <f>'D集計表 '!A33</f>
        <v>30</v>
      </c>
      <c r="C60" s="139" t="s">
        <v>2</v>
      </c>
      <c r="D60" s="140">
        <f>'D集計表 '!B33</f>
        <v>30</v>
      </c>
      <c r="E60" s="140" t="s">
        <v>3</v>
      </c>
      <c r="F60" s="286">
        <f>'D集計表 '!$E33</f>
        <v>30</v>
      </c>
    </row>
    <row r="61" spans="1:6" ht="10.5" customHeight="1">
      <c r="A61" s="285"/>
      <c r="B61" s="139">
        <f>'D集計表 '!C33</f>
        <v>30</v>
      </c>
      <c r="C61" s="139" t="s">
        <v>2</v>
      </c>
      <c r="D61" s="140">
        <f>'D集計表 '!D33</f>
        <v>30</v>
      </c>
      <c r="E61" s="140" t="s">
        <v>3</v>
      </c>
      <c r="F61" s="286"/>
    </row>
    <row r="62" spans="1:6" ht="10.5" customHeight="1">
      <c r="A62" s="285">
        <v>31</v>
      </c>
      <c r="B62" s="139">
        <f>'D集計表 '!A34</f>
        <v>31</v>
      </c>
      <c r="C62" s="139" t="s">
        <v>2</v>
      </c>
      <c r="D62" s="140">
        <f>'D集計表 '!B34</f>
        <v>31</v>
      </c>
      <c r="E62" s="140" t="s">
        <v>3</v>
      </c>
      <c r="F62" s="286">
        <f>'D集計表 '!$E34</f>
        <v>31</v>
      </c>
    </row>
    <row r="63" spans="1:6" ht="10.5" customHeight="1">
      <c r="A63" s="285"/>
      <c r="B63" s="139">
        <f>'D集計表 '!C34</f>
        <v>31</v>
      </c>
      <c r="C63" s="139" t="s">
        <v>2</v>
      </c>
      <c r="D63" s="140">
        <f>'D集計表 '!D34</f>
        <v>31</v>
      </c>
      <c r="E63" s="140" t="s">
        <v>3</v>
      </c>
      <c r="F63" s="286"/>
    </row>
    <row r="64" spans="1:6" ht="10.5" customHeight="1">
      <c r="A64" s="285">
        <v>32</v>
      </c>
      <c r="B64" s="139">
        <f>'D集計表 '!A35</f>
        <v>32</v>
      </c>
      <c r="C64" s="139" t="s">
        <v>2</v>
      </c>
      <c r="D64" s="140">
        <f>'D集計表 '!B35</f>
        <v>32</v>
      </c>
      <c r="E64" s="140" t="s">
        <v>3</v>
      </c>
      <c r="F64" s="286">
        <f>'D集計表 '!$E35</f>
        <v>32</v>
      </c>
    </row>
    <row r="65" spans="1:6" ht="10.5" customHeight="1">
      <c r="A65" s="285"/>
      <c r="B65" s="139">
        <f>'D集計表 '!C35</f>
        <v>32</v>
      </c>
      <c r="C65" s="139" t="s">
        <v>2</v>
      </c>
      <c r="D65" s="140">
        <f>'D集計表 '!D35</f>
        <v>32</v>
      </c>
      <c r="E65" s="140" t="s">
        <v>3</v>
      </c>
      <c r="F65" s="286"/>
    </row>
    <row r="66" spans="1:6" ht="10.5" customHeight="1">
      <c r="A66" s="285">
        <v>33</v>
      </c>
      <c r="B66" s="139">
        <f>'D集計表 '!A36</f>
        <v>33</v>
      </c>
      <c r="C66" s="139" t="s">
        <v>2</v>
      </c>
      <c r="D66" s="140">
        <f>'D集計表 '!B36</f>
        <v>33</v>
      </c>
      <c r="E66" s="140" t="s">
        <v>3</v>
      </c>
      <c r="F66" s="286">
        <f>'D集計表 '!$E36</f>
        <v>33</v>
      </c>
    </row>
    <row r="67" spans="1:6" ht="10.5" customHeight="1">
      <c r="A67" s="285"/>
      <c r="B67" s="139">
        <f>'D集計表 '!C36</f>
        <v>33</v>
      </c>
      <c r="C67" s="139" t="s">
        <v>2</v>
      </c>
      <c r="D67" s="140">
        <f>'D集計表 '!D36</f>
        <v>33</v>
      </c>
      <c r="E67" s="140" t="s">
        <v>3</v>
      </c>
      <c r="F67" s="286"/>
    </row>
    <row r="68" spans="1:6" ht="10.5" customHeight="1">
      <c r="A68" s="285">
        <v>34</v>
      </c>
      <c r="B68" s="139">
        <f>'D集計表 '!A37</f>
        <v>34</v>
      </c>
      <c r="C68" s="139" t="s">
        <v>2</v>
      </c>
      <c r="D68" s="140">
        <f>'D集計表 '!B37</f>
        <v>34</v>
      </c>
      <c r="E68" s="140" t="s">
        <v>3</v>
      </c>
      <c r="F68" s="286">
        <f>'D集計表 '!$E37</f>
        <v>34</v>
      </c>
    </row>
    <row r="69" spans="1:6" ht="10.5" customHeight="1">
      <c r="A69" s="285"/>
      <c r="B69" s="139">
        <f>'D集計表 '!C37</f>
        <v>34</v>
      </c>
      <c r="C69" s="139" t="s">
        <v>2</v>
      </c>
      <c r="D69" s="140">
        <f>'D集計表 '!D37</f>
        <v>34</v>
      </c>
      <c r="E69" s="140" t="s">
        <v>3</v>
      </c>
      <c r="F69" s="286"/>
    </row>
    <row r="70" spans="1:6" ht="11.25">
      <c r="A70" s="285">
        <v>35</v>
      </c>
      <c r="B70" s="139">
        <f>'D集計表 '!A38</f>
        <v>35</v>
      </c>
      <c r="C70" s="139" t="s">
        <v>2</v>
      </c>
      <c r="D70" s="140">
        <f>'D集計表 '!B38</f>
        <v>35</v>
      </c>
      <c r="E70" s="140" t="s">
        <v>3</v>
      </c>
      <c r="F70" s="286">
        <f>'D集計表 '!$E38</f>
        <v>35</v>
      </c>
    </row>
    <row r="71" spans="1:6" ht="11.25">
      <c r="A71" s="285"/>
      <c r="B71" s="139">
        <f>'D集計表 '!C38</f>
        <v>35</v>
      </c>
      <c r="C71" s="139" t="s">
        <v>2</v>
      </c>
      <c r="D71" s="140">
        <f>'D集計表 '!D38</f>
        <v>35</v>
      </c>
      <c r="E71" s="140" t="s">
        <v>3</v>
      </c>
      <c r="F71" s="286"/>
    </row>
    <row r="72" spans="1:6" ht="11.25">
      <c r="A72" s="285">
        <v>36</v>
      </c>
      <c r="B72" s="139">
        <f>'D集計表 '!A39</f>
        <v>36</v>
      </c>
      <c r="C72" s="139" t="s">
        <v>2</v>
      </c>
      <c r="D72" s="140">
        <f>'D集計表 '!B39</f>
        <v>36</v>
      </c>
      <c r="E72" s="140" t="s">
        <v>3</v>
      </c>
      <c r="F72" s="286">
        <f>'D集計表 '!$E39</f>
        <v>36</v>
      </c>
    </row>
    <row r="73" spans="1:6" ht="11.25">
      <c r="A73" s="285"/>
      <c r="B73" s="139">
        <f>'D集計表 '!C39</f>
        <v>36</v>
      </c>
      <c r="C73" s="139" t="s">
        <v>2</v>
      </c>
      <c r="D73" s="140">
        <f>'D集計表 '!D39</f>
        <v>36</v>
      </c>
      <c r="E73" s="140" t="s">
        <v>3</v>
      </c>
      <c r="F73" s="286"/>
    </row>
    <row r="74" spans="1:6" ht="11.25">
      <c r="A74" s="285">
        <v>37</v>
      </c>
      <c r="B74" s="139">
        <f>'D集計表 '!A40</f>
        <v>37</v>
      </c>
      <c r="C74" s="139" t="s">
        <v>2</v>
      </c>
      <c r="D74" s="140">
        <f>'D集計表 '!B40</f>
        <v>37</v>
      </c>
      <c r="E74" s="140" t="s">
        <v>3</v>
      </c>
      <c r="F74" s="286">
        <f>'D集計表 '!$E40</f>
        <v>37</v>
      </c>
    </row>
    <row r="75" spans="1:6" ht="11.25">
      <c r="A75" s="285"/>
      <c r="B75" s="139">
        <f>'D集計表 '!C40</f>
        <v>37</v>
      </c>
      <c r="C75" s="139" t="s">
        <v>2</v>
      </c>
      <c r="D75" s="140">
        <f>'D集計表 '!D40</f>
        <v>37</v>
      </c>
      <c r="E75" s="140" t="s">
        <v>3</v>
      </c>
      <c r="F75" s="286"/>
    </row>
    <row r="76" spans="1:6" ht="11.25">
      <c r="A76" s="285">
        <v>38</v>
      </c>
      <c r="B76" s="139">
        <f>'D集計表 '!A41</f>
        <v>38</v>
      </c>
      <c r="C76" s="139" t="s">
        <v>2</v>
      </c>
      <c r="D76" s="140">
        <f>'D集計表 '!B41</f>
        <v>38</v>
      </c>
      <c r="E76" s="140" t="s">
        <v>3</v>
      </c>
      <c r="F76" s="286">
        <f>'D集計表 '!$E41</f>
        <v>38</v>
      </c>
    </row>
    <row r="77" spans="1:6" ht="11.25">
      <c r="A77" s="285"/>
      <c r="B77" s="139">
        <f>'D集計表 '!C41</f>
        <v>38</v>
      </c>
      <c r="C77" s="139" t="s">
        <v>2</v>
      </c>
      <c r="D77" s="140">
        <f>'D集計表 '!D41</f>
        <v>38</v>
      </c>
      <c r="E77" s="140" t="s">
        <v>3</v>
      </c>
      <c r="F77" s="286"/>
    </row>
    <row r="78" spans="1:6" ht="11.25">
      <c r="A78" s="285">
        <v>39</v>
      </c>
      <c r="B78" s="139">
        <f>'D集計表 '!A42</f>
        <v>39</v>
      </c>
      <c r="C78" s="139" t="s">
        <v>2</v>
      </c>
      <c r="D78" s="140">
        <f>'D集計表 '!B42</f>
        <v>39</v>
      </c>
      <c r="E78" s="140" t="s">
        <v>3</v>
      </c>
      <c r="F78" s="286">
        <f>'D集計表 '!$E42</f>
        <v>39</v>
      </c>
    </row>
    <row r="79" spans="1:6" ht="11.25">
      <c r="A79" s="285"/>
      <c r="B79" s="139">
        <f>'D集計表 '!C42</f>
        <v>39</v>
      </c>
      <c r="C79" s="139" t="s">
        <v>2</v>
      </c>
      <c r="D79" s="140">
        <f>'D集計表 '!D42</f>
        <v>39</v>
      </c>
      <c r="E79" s="140" t="s">
        <v>3</v>
      </c>
      <c r="F79" s="286"/>
    </row>
    <row r="80" spans="1:6" ht="11.25">
      <c r="A80" s="285">
        <v>40</v>
      </c>
      <c r="B80" s="139">
        <f>'D集計表 '!A43</f>
        <v>40</v>
      </c>
      <c r="C80" s="139" t="s">
        <v>2</v>
      </c>
      <c r="D80" s="140">
        <f>'D集計表 '!B43</f>
        <v>40</v>
      </c>
      <c r="E80" s="140" t="s">
        <v>3</v>
      </c>
      <c r="F80" s="286">
        <f>'D集計表 '!$E43</f>
        <v>40</v>
      </c>
    </row>
    <row r="81" spans="1:6" ht="11.25">
      <c r="A81" s="285"/>
      <c r="B81" s="139">
        <f>'D集計表 '!C43</f>
        <v>40</v>
      </c>
      <c r="C81" s="139" t="s">
        <v>2</v>
      </c>
      <c r="D81" s="140">
        <f>'D集計表 '!D43</f>
        <v>40</v>
      </c>
      <c r="E81" s="140" t="s">
        <v>3</v>
      </c>
      <c r="F81" s="286"/>
    </row>
    <row r="82" spans="1:6" ht="11.25">
      <c r="A82" s="285">
        <v>41</v>
      </c>
      <c r="B82" s="139">
        <f>'D集計表 '!A44</f>
        <v>41</v>
      </c>
      <c r="C82" s="139" t="s">
        <v>2</v>
      </c>
      <c r="D82" s="140">
        <f>'D集計表 '!B44</f>
        <v>41</v>
      </c>
      <c r="E82" s="140" t="s">
        <v>3</v>
      </c>
      <c r="F82" s="286">
        <f>'D集計表 '!$E44</f>
        <v>41</v>
      </c>
    </row>
    <row r="83" spans="1:6" ht="11.25">
      <c r="A83" s="285"/>
      <c r="B83" s="139">
        <f>'D集計表 '!C44</f>
        <v>41</v>
      </c>
      <c r="C83" s="139" t="s">
        <v>2</v>
      </c>
      <c r="D83" s="140">
        <f>'D集計表 '!D44</f>
        <v>41</v>
      </c>
      <c r="E83" s="140" t="s">
        <v>3</v>
      </c>
      <c r="F83" s="286"/>
    </row>
    <row r="84" spans="1:6" ht="11.25">
      <c r="A84" s="285">
        <v>42</v>
      </c>
      <c r="B84" s="139">
        <f>'D集計表 '!A45</f>
        <v>42</v>
      </c>
      <c r="C84" s="139" t="s">
        <v>2</v>
      </c>
      <c r="D84" s="140">
        <f>'D集計表 '!B45</f>
        <v>42</v>
      </c>
      <c r="E84" s="140" t="s">
        <v>3</v>
      </c>
      <c r="F84" s="286">
        <f>'D集計表 '!$E45</f>
        <v>42</v>
      </c>
    </row>
    <row r="85" spans="1:6" ht="11.25">
      <c r="A85" s="285"/>
      <c r="B85" s="139">
        <f>'D集計表 '!C45</f>
        <v>42</v>
      </c>
      <c r="C85" s="139" t="s">
        <v>2</v>
      </c>
      <c r="D85" s="140">
        <f>'D集計表 '!D45</f>
        <v>42</v>
      </c>
      <c r="E85" s="140" t="s">
        <v>3</v>
      </c>
      <c r="F85" s="286"/>
    </row>
    <row r="86" spans="1:6" ht="11.25">
      <c r="A86" s="285">
        <v>43</v>
      </c>
      <c r="B86" s="139">
        <f>'D集計表 '!A46</f>
        <v>43</v>
      </c>
      <c r="C86" s="139" t="s">
        <v>2</v>
      </c>
      <c r="D86" s="140">
        <f>'D集計表 '!B46</f>
        <v>43</v>
      </c>
      <c r="E86" s="140" t="s">
        <v>3</v>
      </c>
      <c r="F86" s="286">
        <f>'D集計表 '!$E46</f>
        <v>43</v>
      </c>
    </row>
    <row r="87" spans="1:6" ht="11.25">
      <c r="A87" s="285"/>
      <c r="B87" s="139">
        <f>'D集計表 '!C46</f>
        <v>43</v>
      </c>
      <c r="C87" s="139" t="s">
        <v>2</v>
      </c>
      <c r="D87" s="140">
        <f>'D集計表 '!D46</f>
        <v>43</v>
      </c>
      <c r="E87" s="140" t="s">
        <v>3</v>
      </c>
      <c r="F87" s="286"/>
    </row>
    <row r="88" spans="1:6" ht="11.25">
      <c r="A88" s="285">
        <v>44</v>
      </c>
      <c r="B88" s="139">
        <f>'D集計表 '!A47</f>
        <v>44</v>
      </c>
      <c r="C88" s="139" t="s">
        <v>2</v>
      </c>
      <c r="D88" s="140">
        <f>'D集計表 '!B47</f>
        <v>44</v>
      </c>
      <c r="E88" s="140" t="s">
        <v>3</v>
      </c>
      <c r="F88" s="286">
        <f>'D集計表 '!$E47</f>
        <v>44</v>
      </c>
    </row>
    <row r="89" spans="1:6" ht="11.25">
      <c r="A89" s="285"/>
      <c r="B89" s="139">
        <f>'D集計表 '!C47</f>
        <v>44</v>
      </c>
      <c r="C89" s="139" t="s">
        <v>2</v>
      </c>
      <c r="D89" s="140">
        <f>'D集計表 '!D47</f>
        <v>44</v>
      </c>
      <c r="E89" s="140" t="s">
        <v>3</v>
      </c>
      <c r="F89" s="286"/>
    </row>
    <row r="90" spans="1:6" ht="11.25">
      <c r="A90" s="285">
        <v>45</v>
      </c>
      <c r="B90" s="139">
        <f>'D集計表 '!A48</f>
        <v>45</v>
      </c>
      <c r="C90" s="139" t="s">
        <v>2</v>
      </c>
      <c r="D90" s="140">
        <f>'D集計表 '!B48</f>
        <v>45</v>
      </c>
      <c r="E90" s="140" t="s">
        <v>3</v>
      </c>
      <c r="F90" s="286">
        <f>'D集計表 '!$E48</f>
        <v>45</v>
      </c>
    </row>
    <row r="91" spans="1:6" ht="11.25">
      <c r="A91" s="285"/>
      <c r="B91" s="139">
        <f>'D集計表 '!C48</f>
        <v>45</v>
      </c>
      <c r="C91" s="139" t="s">
        <v>2</v>
      </c>
      <c r="D91" s="140">
        <f>'D集計表 '!D48</f>
        <v>45</v>
      </c>
      <c r="E91" s="140" t="s">
        <v>3</v>
      </c>
      <c r="F91" s="286"/>
    </row>
    <row r="92" spans="1:6" ht="11.25">
      <c r="A92" s="285">
        <v>46</v>
      </c>
      <c r="B92" s="139">
        <f>'D集計表 '!A49</f>
        <v>46</v>
      </c>
      <c r="C92" s="139" t="s">
        <v>2</v>
      </c>
      <c r="D92" s="140">
        <f>'D集計表 '!B49</f>
        <v>46</v>
      </c>
      <c r="E92" s="140" t="s">
        <v>3</v>
      </c>
      <c r="F92" s="286">
        <f>'D集計表 '!$E49</f>
        <v>46</v>
      </c>
    </row>
    <row r="93" spans="1:6" ht="11.25">
      <c r="A93" s="285"/>
      <c r="B93" s="139">
        <f>'D集計表 '!C49</f>
        <v>46</v>
      </c>
      <c r="C93" s="139" t="s">
        <v>2</v>
      </c>
      <c r="D93" s="140">
        <f>'D集計表 '!D49</f>
        <v>46</v>
      </c>
      <c r="E93" s="140" t="s">
        <v>3</v>
      </c>
      <c r="F93" s="286"/>
    </row>
    <row r="94" spans="1:6" ht="11.25">
      <c r="A94" s="285">
        <v>47</v>
      </c>
      <c r="B94" s="139">
        <f>'D集計表 '!A50</f>
        <v>47</v>
      </c>
      <c r="C94" s="139" t="s">
        <v>2</v>
      </c>
      <c r="D94" s="140">
        <f>'D集計表 '!B50</f>
        <v>47</v>
      </c>
      <c r="E94" s="140" t="s">
        <v>3</v>
      </c>
      <c r="F94" s="286">
        <f>'D集計表 '!$E50</f>
        <v>47</v>
      </c>
    </row>
    <row r="95" spans="1:6" ht="11.25">
      <c r="A95" s="285"/>
      <c r="B95" s="139">
        <f>'D集計表 '!C50</f>
        <v>47</v>
      </c>
      <c r="C95" s="139" t="s">
        <v>2</v>
      </c>
      <c r="D95" s="140">
        <f>'D集計表 '!D50</f>
        <v>47</v>
      </c>
      <c r="E95" s="140" t="s">
        <v>3</v>
      </c>
      <c r="F95" s="286"/>
    </row>
    <row r="96" spans="1:6" ht="11.25">
      <c r="A96" s="285">
        <v>48</v>
      </c>
      <c r="B96" s="139">
        <f>'D集計表 '!A51</f>
        <v>48</v>
      </c>
      <c r="C96" s="139" t="s">
        <v>2</v>
      </c>
      <c r="D96" s="140">
        <f>'D集計表 '!B51</f>
        <v>48</v>
      </c>
      <c r="E96" s="140" t="s">
        <v>3</v>
      </c>
      <c r="F96" s="286">
        <f>'D集計表 '!$E51</f>
        <v>48</v>
      </c>
    </row>
    <row r="97" spans="1:6" ht="11.25">
      <c r="A97" s="285"/>
      <c r="B97" s="139">
        <f>'D集計表 '!C51</f>
        <v>48</v>
      </c>
      <c r="C97" s="139" t="s">
        <v>2</v>
      </c>
      <c r="D97" s="140">
        <f>'D集計表 '!D51</f>
        <v>48</v>
      </c>
      <c r="E97" s="140" t="s">
        <v>3</v>
      </c>
      <c r="F97" s="286"/>
    </row>
    <row r="98" spans="1:6" ht="11.25">
      <c r="A98" s="285">
        <v>49</v>
      </c>
      <c r="B98" s="139">
        <f>'D集計表 '!A52</f>
        <v>49</v>
      </c>
      <c r="C98" s="139" t="s">
        <v>2</v>
      </c>
      <c r="D98" s="140">
        <f>'D集計表 '!B52</f>
        <v>49</v>
      </c>
      <c r="E98" s="140" t="s">
        <v>3</v>
      </c>
      <c r="F98" s="286">
        <f>'D集計表 '!$E52</f>
        <v>49</v>
      </c>
    </row>
    <row r="99" spans="1:6" ht="11.25">
      <c r="A99" s="285"/>
      <c r="B99" s="139">
        <f>'D集計表 '!C52</f>
        <v>49</v>
      </c>
      <c r="C99" s="139" t="s">
        <v>2</v>
      </c>
      <c r="D99" s="140">
        <f>'D集計表 '!D52</f>
        <v>49</v>
      </c>
      <c r="E99" s="140" t="s">
        <v>3</v>
      </c>
      <c r="F99" s="286"/>
    </row>
    <row r="100" spans="1:6" ht="11.25">
      <c r="A100" s="285">
        <v>50</v>
      </c>
      <c r="B100" s="139">
        <f>'D集計表 '!A53</f>
        <v>50</v>
      </c>
      <c r="C100" s="139" t="s">
        <v>2</v>
      </c>
      <c r="D100" s="140">
        <f>'D集計表 '!B53</f>
        <v>50</v>
      </c>
      <c r="E100" s="140" t="s">
        <v>3</v>
      </c>
      <c r="F100" s="286">
        <f>'D集計表 '!$E53</f>
        <v>50</v>
      </c>
    </row>
    <row r="101" spans="1:6" ht="11.25">
      <c r="A101" s="285"/>
      <c r="B101" s="139">
        <f>'D集計表 '!C53</f>
        <v>50</v>
      </c>
      <c r="C101" s="139" t="s">
        <v>2</v>
      </c>
      <c r="D101" s="140">
        <f>'D集計表 '!D53</f>
        <v>50</v>
      </c>
      <c r="E101" s="140" t="s">
        <v>3</v>
      </c>
      <c r="F101" s="286"/>
    </row>
    <row r="102" spans="1:6" ht="11.25">
      <c r="A102" s="285">
        <v>51</v>
      </c>
      <c r="B102" s="139">
        <f>'D集計表 '!A54</f>
        <v>51</v>
      </c>
      <c r="C102" s="139" t="s">
        <v>2</v>
      </c>
      <c r="D102" s="140">
        <f>'D集計表 '!B54</f>
        <v>51</v>
      </c>
      <c r="E102" s="140" t="s">
        <v>3</v>
      </c>
      <c r="F102" s="286">
        <f>'D集計表 '!$E54</f>
        <v>51</v>
      </c>
    </row>
    <row r="103" spans="1:6" ht="11.25">
      <c r="A103" s="285"/>
      <c r="B103" s="139">
        <f>'D集計表 '!C54</f>
        <v>51</v>
      </c>
      <c r="C103" s="139" t="s">
        <v>2</v>
      </c>
      <c r="D103" s="140">
        <f>'D集計表 '!D54</f>
        <v>51</v>
      </c>
      <c r="E103" s="140" t="s">
        <v>3</v>
      </c>
      <c r="F103" s="286"/>
    </row>
    <row r="104" spans="1:6" ht="11.25">
      <c r="A104" s="285">
        <v>52</v>
      </c>
      <c r="B104" s="139">
        <f>'D集計表 '!A55</f>
        <v>52</v>
      </c>
      <c r="C104" s="139" t="s">
        <v>2</v>
      </c>
      <c r="D104" s="140">
        <f>'D集計表 '!B55</f>
        <v>52</v>
      </c>
      <c r="E104" s="140" t="s">
        <v>3</v>
      </c>
      <c r="F104" s="286">
        <f>'D集計表 '!$E55</f>
        <v>52</v>
      </c>
    </row>
    <row r="105" spans="1:6" ht="11.25">
      <c r="A105" s="285"/>
      <c r="B105" s="139">
        <f>'D集計表 '!C55</f>
        <v>52</v>
      </c>
      <c r="C105" s="139" t="s">
        <v>2</v>
      </c>
      <c r="D105" s="140">
        <f>'D集計表 '!D55</f>
        <v>52</v>
      </c>
      <c r="E105" s="140" t="s">
        <v>3</v>
      </c>
      <c r="F105" s="286"/>
    </row>
    <row r="106" spans="1:6" ht="11.25">
      <c r="A106" s="285">
        <v>53</v>
      </c>
      <c r="B106" s="139">
        <f>'D集計表 '!A56</f>
        <v>53</v>
      </c>
      <c r="C106" s="139" t="s">
        <v>2</v>
      </c>
      <c r="D106" s="140">
        <f>'D集計表 '!B56</f>
        <v>53</v>
      </c>
      <c r="E106" s="140" t="s">
        <v>3</v>
      </c>
      <c r="F106" s="286">
        <f>'D集計表 '!$E56</f>
        <v>53</v>
      </c>
    </row>
    <row r="107" spans="1:6" ht="11.25">
      <c r="A107" s="285"/>
      <c r="B107" s="139">
        <f>'D集計表 '!C56</f>
        <v>53</v>
      </c>
      <c r="C107" s="139" t="s">
        <v>2</v>
      </c>
      <c r="D107" s="140">
        <f>'D集計表 '!D56</f>
        <v>53</v>
      </c>
      <c r="E107" s="140" t="s">
        <v>3</v>
      </c>
      <c r="F107" s="286"/>
    </row>
    <row r="108" spans="1:6" ht="11.25">
      <c r="A108" s="285">
        <v>54</v>
      </c>
      <c r="B108" s="139">
        <f>'D集計表 '!A57</f>
        <v>54</v>
      </c>
      <c r="C108" s="139" t="s">
        <v>2</v>
      </c>
      <c r="D108" s="140">
        <f>'D集計表 '!B57</f>
        <v>54</v>
      </c>
      <c r="E108" s="140" t="s">
        <v>3</v>
      </c>
      <c r="F108" s="286">
        <f>'D集計表 '!$E57</f>
        <v>54</v>
      </c>
    </row>
    <row r="109" spans="1:6" ht="11.25">
      <c r="A109" s="285"/>
      <c r="B109" s="139">
        <f>'D集計表 '!C57</f>
        <v>54</v>
      </c>
      <c r="C109" s="139" t="s">
        <v>2</v>
      </c>
      <c r="D109" s="140">
        <f>'D集計表 '!D57</f>
        <v>54</v>
      </c>
      <c r="E109" s="140" t="s">
        <v>3</v>
      </c>
      <c r="F109" s="286"/>
    </row>
    <row r="110" spans="1:6" ht="11.25">
      <c r="A110" s="285">
        <v>55</v>
      </c>
      <c r="B110" s="139">
        <f>'D集計表 '!A58</f>
        <v>55</v>
      </c>
      <c r="C110" s="139" t="s">
        <v>2</v>
      </c>
      <c r="D110" s="140">
        <f>'D集計表 '!B58</f>
        <v>55</v>
      </c>
      <c r="E110" s="140" t="s">
        <v>3</v>
      </c>
      <c r="F110" s="286">
        <f>'D集計表 '!$E58</f>
        <v>55</v>
      </c>
    </row>
    <row r="111" spans="1:6" ht="11.25">
      <c r="A111" s="285"/>
      <c r="B111" s="139">
        <f>'D集計表 '!C58</f>
        <v>55</v>
      </c>
      <c r="C111" s="139" t="s">
        <v>2</v>
      </c>
      <c r="D111" s="140">
        <f>'D集計表 '!D58</f>
        <v>55</v>
      </c>
      <c r="E111" s="140" t="s">
        <v>3</v>
      </c>
      <c r="F111" s="286"/>
    </row>
    <row r="112" spans="1:6" ht="11.25">
      <c r="A112" s="285">
        <v>56</v>
      </c>
      <c r="B112" s="139">
        <f>'D集計表 '!A59</f>
        <v>56</v>
      </c>
      <c r="C112" s="139" t="s">
        <v>2</v>
      </c>
      <c r="D112" s="140">
        <f>'D集計表 '!B59</f>
        <v>56</v>
      </c>
      <c r="E112" s="140" t="s">
        <v>3</v>
      </c>
      <c r="F112" s="286">
        <f>'D集計表 '!$E59</f>
        <v>56</v>
      </c>
    </row>
    <row r="113" spans="1:6" ht="11.25">
      <c r="A113" s="285"/>
      <c r="B113" s="139">
        <f>'D集計表 '!C59</f>
        <v>56</v>
      </c>
      <c r="C113" s="139" t="s">
        <v>2</v>
      </c>
      <c r="D113" s="140">
        <f>'D集計表 '!D59</f>
        <v>56</v>
      </c>
      <c r="E113" s="140" t="s">
        <v>3</v>
      </c>
      <c r="F113" s="286"/>
    </row>
    <row r="114" spans="1:6" ht="11.25">
      <c r="A114" s="285">
        <v>57</v>
      </c>
      <c r="B114" s="139">
        <f>'D集計表 '!A60</f>
        <v>57</v>
      </c>
      <c r="C114" s="139" t="s">
        <v>2</v>
      </c>
      <c r="D114" s="140">
        <f>'D集計表 '!B60</f>
        <v>57</v>
      </c>
      <c r="E114" s="140" t="s">
        <v>3</v>
      </c>
      <c r="F114" s="286">
        <f>'D集計表 '!$E60</f>
        <v>57</v>
      </c>
    </row>
    <row r="115" spans="1:6" ht="11.25">
      <c r="A115" s="285"/>
      <c r="B115" s="139">
        <f>'D集計表 '!C60</f>
        <v>57</v>
      </c>
      <c r="C115" s="139" t="s">
        <v>2</v>
      </c>
      <c r="D115" s="140">
        <f>'D集計表 '!D60</f>
        <v>57</v>
      </c>
      <c r="E115" s="140" t="s">
        <v>3</v>
      </c>
      <c r="F115" s="286"/>
    </row>
    <row r="116" spans="1:6" ht="11.25">
      <c r="A116" s="285">
        <v>58</v>
      </c>
      <c r="B116" s="139">
        <f>'D集計表 '!A61</f>
        <v>58</v>
      </c>
      <c r="C116" s="139" t="s">
        <v>2</v>
      </c>
      <c r="D116" s="140">
        <f>'D集計表 '!B61</f>
        <v>58</v>
      </c>
      <c r="E116" s="140" t="s">
        <v>3</v>
      </c>
      <c r="F116" s="286">
        <f>'D集計表 '!$E61</f>
        <v>58</v>
      </c>
    </row>
    <row r="117" spans="1:6" ht="11.25">
      <c r="A117" s="285"/>
      <c r="B117" s="139">
        <f>'D集計表 '!C61</f>
        <v>58</v>
      </c>
      <c r="C117" s="139" t="s">
        <v>2</v>
      </c>
      <c r="D117" s="140">
        <f>'D集計表 '!D61</f>
        <v>58</v>
      </c>
      <c r="E117" s="140" t="s">
        <v>3</v>
      </c>
      <c r="F117" s="286"/>
    </row>
    <row r="118" spans="1:6" ht="11.25">
      <c r="A118" s="285">
        <v>59</v>
      </c>
      <c r="B118" s="139">
        <f>'D集計表 '!A62</f>
        <v>59</v>
      </c>
      <c r="C118" s="139" t="s">
        <v>2</v>
      </c>
      <c r="D118" s="140">
        <f>'D集計表 '!B62</f>
        <v>59</v>
      </c>
      <c r="E118" s="140" t="s">
        <v>3</v>
      </c>
      <c r="F118" s="286">
        <f>'D集計表 '!$E62</f>
        <v>59</v>
      </c>
    </row>
    <row r="119" spans="1:6" ht="11.25">
      <c r="A119" s="285"/>
      <c r="B119" s="139">
        <f>'D集計表 '!C62</f>
        <v>59</v>
      </c>
      <c r="C119" s="139" t="s">
        <v>2</v>
      </c>
      <c r="D119" s="140">
        <f>'D集計表 '!D62</f>
        <v>59</v>
      </c>
      <c r="E119" s="140" t="s">
        <v>3</v>
      </c>
      <c r="F119" s="286"/>
    </row>
    <row r="120" spans="1:6" ht="11.25">
      <c r="A120" s="285">
        <v>60</v>
      </c>
      <c r="B120" s="139">
        <f>'D集計表 '!A63</f>
        <v>60</v>
      </c>
      <c r="C120" s="139" t="s">
        <v>2</v>
      </c>
      <c r="D120" s="140">
        <f>'D集計表 '!B63</f>
        <v>60</v>
      </c>
      <c r="E120" s="140" t="s">
        <v>3</v>
      </c>
      <c r="F120" s="286">
        <f>'D集計表 '!$E63</f>
        <v>60</v>
      </c>
    </row>
    <row r="121" spans="1:6" ht="11.25">
      <c r="A121" s="285"/>
      <c r="B121" s="139">
        <f>'D集計表 '!C63</f>
        <v>60</v>
      </c>
      <c r="C121" s="139" t="s">
        <v>2</v>
      </c>
      <c r="D121" s="140">
        <f>'D集計表 '!D63</f>
        <v>60</v>
      </c>
      <c r="E121" s="140" t="s">
        <v>3</v>
      </c>
      <c r="F121" s="286"/>
    </row>
    <row r="122" spans="1:6" ht="11.25">
      <c r="A122" s="285">
        <v>61</v>
      </c>
      <c r="B122" s="139">
        <f>'D集計表 '!A64</f>
        <v>61</v>
      </c>
      <c r="C122" s="139" t="s">
        <v>2</v>
      </c>
      <c r="D122" s="140">
        <f>'D集計表 '!B64</f>
        <v>61</v>
      </c>
      <c r="E122" s="140" t="s">
        <v>3</v>
      </c>
      <c r="F122" s="286">
        <f>'D集計表 '!$E64</f>
        <v>61</v>
      </c>
    </row>
    <row r="123" spans="1:6" ht="11.25">
      <c r="A123" s="285"/>
      <c r="B123" s="139">
        <f>'D集計表 '!C64</f>
        <v>61</v>
      </c>
      <c r="C123" s="139" t="s">
        <v>2</v>
      </c>
      <c r="D123" s="140">
        <f>'D集計表 '!D64</f>
        <v>61</v>
      </c>
      <c r="E123" s="140" t="s">
        <v>3</v>
      </c>
      <c r="F123" s="286"/>
    </row>
    <row r="124" spans="1:6" ht="11.25">
      <c r="A124" s="285">
        <v>62</v>
      </c>
      <c r="B124" s="139">
        <f>'D集計表 '!A65</f>
        <v>62</v>
      </c>
      <c r="C124" s="139" t="s">
        <v>2</v>
      </c>
      <c r="D124" s="140">
        <f>'D集計表 '!B65</f>
        <v>62</v>
      </c>
      <c r="E124" s="140" t="s">
        <v>3</v>
      </c>
      <c r="F124" s="286">
        <f>'D集計表 '!$E65</f>
        <v>62</v>
      </c>
    </row>
    <row r="125" spans="1:6" ht="11.25">
      <c r="A125" s="285"/>
      <c r="B125" s="139">
        <f>'D集計表 '!C65</f>
        <v>62</v>
      </c>
      <c r="C125" s="139" t="s">
        <v>2</v>
      </c>
      <c r="D125" s="140">
        <f>'D集計表 '!D65</f>
        <v>62</v>
      </c>
      <c r="E125" s="140" t="s">
        <v>3</v>
      </c>
      <c r="F125" s="286"/>
    </row>
    <row r="126" spans="1:6" ht="11.25">
      <c r="A126" s="285">
        <v>63</v>
      </c>
      <c r="B126" s="139">
        <f>'D集計表 '!A66</f>
        <v>63</v>
      </c>
      <c r="C126" s="139" t="s">
        <v>2</v>
      </c>
      <c r="D126" s="140">
        <f>'D集計表 '!B66</f>
        <v>63</v>
      </c>
      <c r="E126" s="140" t="s">
        <v>3</v>
      </c>
      <c r="F126" s="286">
        <f>'D集計表 '!$E66</f>
        <v>63</v>
      </c>
    </row>
    <row r="127" spans="1:6" ht="11.25">
      <c r="A127" s="285"/>
      <c r="B127" s="139">
        <f>'D集計表 '!C66</f>
        <v>63</v>
      </c>
      <c r="C127" s="139" t="s">
        <v>2</v>
      </c>
      <c r="D127" s="140">
        <f>'D集計表 '!D66</f>
        <v>63</v>
      </c>
      <c r="E127" s="140" t="s">
        <v>3</v>
      </c>
      <c r="F127" s="286"/>
    </row>
    <row r="128" spans="1:6" ht="11.25">
      <c r="A128" s="285">
        <v>64</v>
      </c>
      <c r="B128" s="139">
        <f>'D集計表 '!A67</f>
        <v>64</v>
      </c>
      <c r="C128" s="139" t="s">
        <v>2</v>
      </c>
      <c r="D128" s="140">
        <f>'D集計表 '!B67</f>
        <v>64</v>
      </c>
      <c r="E128" s="140" t="s">
        <v>3</v>
      </c>
      <c r="F128" s="286">
        <f>'D集計表 '!$E67</f>
        <v>64</v>
      </c>
    </row>
    <row r="129" spans="1:6" ht="12" thickBot="1">
      <c r="A129" s="288"/>
      <c r="B129" s="139">
        <f>'D集計表 '!C67</f>
        <v>64</v>
      </c>
      <c r="C129" s="139" t="s">
        <v>2</v>
      </c>
      <c r="D129" s="140">
        <f>'D集計表 '!D67</f>
        <v>64</v>
      </c>
      <c r="E129" s="140" t="s">
        <v>3</v>
      </c>
      <c r="F129" s="286"/>
    </row>
    <row r="130" ht="12" thickTop="1"/>
  </sheetData>
  <sheetProtection/>
  <mergeCells count="131">
    <mergeCell ref="F96:F97"/>
    <mergeCell ref="F98:F99"/>
    <mergeCell ref="F110:F111"/>
    <mergeCell ref="F112:F113"/>
    <mergeCell ref="F108:F109"/>
    <mergeCell ref="F100:F101"/>
    <mergeCell ref="F102:F103"/>
    <mergeCell ref="F104:F105"/>
    <mergeCell ref="F106:F107"/>
    <mergeCell ref="F126:F127"/>
    <mergeCell ref="F128:F129"/>
    <mergeCell ref="F70:F71"/>
    <mergeCell ref="F72:F73"/>
    <mergeCell ref="F74:F75"/>
    <mergeCell ref="F76:F77"/>
    <mergeCell ref="F78:F79"/>
    <mergeCell ref="F90:F91"/>
    <mergeCell ref="F92:F93"/>
    <mergeCell ref="F94:F95"/>
    <mergeCell ref="F120:F121"/>
    <mergeCell ref="F122:F123"/>
    <mergeCell ref="F124:F125"/>
    <mergeCell ref="F114:F115"/>
    <mergeCell ref="F116:F117"/>
    <mergeCell ref="F118:F119"/>
    <mergeCell ref="A126:A127"/>
    <mergeCell ref="A128:A129"/>
    <mergeCell ref="A122:A123"/>
    <mergeCell ref="A124:A125"/>
    <mergeCell ref="A118:A119"/>
    <mergeCell ref="A120:A121"/>
    <mergeCell ref="A114:A115"/>
    <mergeCell ref="A116:A117"/>
    <mergeCell ref="A110:A111"/>
    <mergeCell ref="A112:A113"/>
    <mergeCell ref="A106:A107"/>
    <mergeCell ref="A108:A109"/>
    <mergeCell ref="A102:A103"/>
    <mergeCell ref="A104:A105"/>
    <mergeCell ref="A98:A99"/>
    <mergeCell ref="A100:A101"/>
    <mergeCell ref="A94:A95"/>
    <mergeCell ref="A96:A97"/>
    <mergeCell ref="A90:A91"/>
    <mergeCell ref="A92:A93"/>
    <mergeCell ref="F82:F83"/>
    <mergeCell ref="A78:A79"/>
    <mergeCell ref="F88:F89"/>
    <mergeCell ref="A80:A81"/>
    <mergeCell ref="F84:F85"/>
    <mergeCell ref="F86:F87"/>
    <mergeCell ref="A86:A87"/>
    <mergeCell ref="A88:A89"/>
    <mergeCell ref="A82:A83"/>
    <mergeCell ref="A84:A85"/>
    <mergeCell ref="A68:A69"/>
    <mergeCell ref="F68:F69"/>
    <mergeCell ref="A70:A71"/>
    <mergeCell ref="F80:F81"/>
    <mergeCell ref="A72:A73"/>
    <mergeCell ref="A74:A75"/>
    <mergeCell ref="A76:A77"/>
    <mergeCell ref="F60:F61"/>
    <mergeCell ref="F62:F63"/>
    <mergeCell ref="F64:F65"/>
    <mergeCell ref="A66:A67"/>
    <mergeCell ref="F66:F67"/>
    <mergeCell ref="F52:F53"/>
    <mergeCell ref="F54:F55"/>
    <mergeCell ref="F56:F57"/>
    <mergeCell ref="F58:F59"/>
    <mergeCell ref="A64:A65"/>
    <mergeCell ref="F44:F45"/>
    <mergeCell ref="F46:F47"/>
    <mergeCell ref="F48:F49"/>
    <mergeCell ref="F50:F51"/>
    <mergeCell ref="F36:F37"/>
    <mergeCell ref="F38:F39"/>
    <mergeCell ref="F40:F41"/>
    <mergeCell ref="F42:F43"/>
    <mergeCell ref="F28:F29"/>
    <mergeCell ref="F30:F31"/>
    <mergeCell ref="F32:F33"/>
    <mergeCell ref="F34:F35"/>
    <mergeCell ref="F20:F21"/>
    <mergeCell ref="F22:F23"/>
    <mergeCell ref="F24:F25"/>
    <mergeCell ref="F26:F27"/>
    <mergeCell ref="F2:F3"/>
    <mergeCell ref="F4:F5"/>
    <mergeCell ref="F6:F7"/>
    <mergeCell ref="F8:F9"/>
    <mergeCell ref="F10:F11"/>
    <mergeCell ref="F12:F13"/>
    <mergeCell ref="F14:F15"/>
    <mergeCell ref="F16:F17"/>
    <mergeCell ref="F18:F19"/>
    <mergeCell ref="A56:A57"/>
    <mergeCell ref="A58:A59"/>
    <mergeCell ref="A60:A61"/>
    <mergeCell ref="A32:A33"/>
    <mergeCell ref="A34:A35"/>
    <mergeCell ref="A36:A37"/>
    <mergeCell ref="A38:A39"/>
    <mergeCell ref="A62:A63"/>
    <mergeCell ref="A48:A49"/>
    <mergeCell ref="A50:A51"/>
    <mergeCell ref="A52:A53"/>
    <mergeCell ref="A54:A55"/>
    <mergeCell ref="A40:A41"/>
    <mergeCell ref="A42:A43"/>
    <mergeCell ref="A44:A45"/>
    <mergeCell ref="A46:A47"/>
    <mergeCell ref="A24:A25"/>
    <mergeCell ref="A26:A27"/>
    <mergeCell ref="A28:A29"/>
    <mergeCell ref="A30:A31"/>
    <mergeCell ref="A16:A17"/>
    <mergeCell ref="A18:A19"/>
    <mergeCell ref="A20:A21"/>
    <mergeCell ref="A22:A23"/>
    <mergeCell ref="G6:G9"/>
    <mergeCell ref="G10:G17"/>
    <mergeCell ref="G18:G33"/>
    <mergeCell ref="A2:A3"/>
    <mergeCell ref="A4:A5"/>
    <mergeCell ref="A6:A7"/>
    <mergeCell ref="A8:A9"/>
    <mergeCell ref="A10:A11"/>
    <mergeCell ref="A12:A13"/>
    <mergeCell ref="A14:A1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H10" sqref="H10"/>
    </sheetView>
  </sheetViews>
  <sheetFormatPr defaultColWidth="9" defaultRowHeight="14.25"/>
  <cols>
    <col min="1" max="1" width="12.59765625" style="1" customWidth="1"/>
    <col min="2" max="2" width="15.59765625" style="1" customWidth="1"/>
    <col min="3" max="3" width="12.59765625" style="1" customWidth="1"/>
    <col min="4" max="4" width="15.59765625" style="1" customWidth="1"/>
    <col min="5" max="5" width="4.59765625" style="1" customWidth="1"/>
    <col min="6" max="16384" width="9" style="1" customWidth="1"/>
  </cols>
  <sheetData>
    <row r="1" spans="1:5" ht="12.75">
      <c r="A1" s="289"/>
      <c r="B1" s="289"/>
      <c r="C1" s="289"/>
      <c r="D1" s="289"/>
      <c r="E1" s="289"/>
    </row>
    <row r="2" spans="1:5" ht="13.5" customHeight="1">
      <c r="A2" s="297" t="s">
        <v>23</v>
      </c>
      <c r="B2" s="290" t="s">
        <v>4</v>
      </c>
      <c r="C2" s="293" t="s">
        <v>23</v>
      </c>
      <c r="D2" s="292" t="s">
        <v>4</v>
      </c>
      <c r="E2" s="295" t="s">
        <v>6</v>
      </c>
    </row>
    <row r="3" spans="1:5" ht="12.75">
      <c r="A3" s="298"/>
      <c r="B3" s="291"/>
      <c r="C3" s="294"/>
      <c r="D3" s="291"/>
      <c r="E3" s="296"/>
    </row>
    <row r="4" spans="1:5" ht="12.75">
      <c r="A4" s="5">
        <v>1</v>
      </c>
      <c r="B4" s="3">
        <v>1</v>
      </c>
      <c r="C4" s="5">
        <v>1</v>
      </c>
      <c r="D4" s="3">
        <v>1</v>
      </c>
      <c r="E4" s="2">
        <v>1</v>
      </c>
    </row>
    <row r="5" spans="1:5" ht="12.75">
      <c r="A5" s="5">
        <v>2</v>
      </c>
      <c r="B5" s="3">
        <v>2</v>
      </c>
      <c r="C5" s="5">
        <v>2</v>
      </c>
      <c r="D5" s="3">
        <v>2</v>
      </c>
      <c r="E5" s="2">
        <v>2</v>
      </c>
    </row>
    <row r="6" spans="1:5" ht="12.75">
      <c r="A6" s="5">
        <v>3</v>
      </c>
      <c r="B6" s="3">
        <v>3</v>
      </c>
      <c r="C6" s="5">
        <v>3</v>
      </c>
      <c r="D6" s="3">
        <v>3</v>
      </c>
      <c r="E6" s="2">
        <v>3</v>
      </c>
    </row>
    <row r="7" spans="1:5" ht="12.75">
      <c r="A7" s="5">
        <v>4</v>
      </c>
      <c r="B7" s="3">
        <v>4</v>
      </c>
      <c r="C7" s="5">
        <v>4</v>
      </c>
      <c r="D7" s="3">
        <v>4</v>
      </c>
      <c r="E7" s="2">
        <v>4</v>
      </c>
    </row>
    <row r="8" spans="1:5" ht="12.75">
      <c r="A8" s="5">
        <v>5</v>
      </c>
      <c r="B8" s="3">
        <v>5</v>
      </c>
      <c r="C8" s="5">
        <v>5</v>
      </c>
      <c r="D8" s="3">
        <v>5</v>
      </c>
      <c r="E8" s="2">
        <v>5</v>
      </c>
    </row>
    <row r="9" spans="1:5" ht="12.75">
      <c r="A9" s="5">
        <v>6</v>
      </c>
      <c r="B9" s="3">
        <v>6</v>
      </c>
      <c r="C9" s="5">
        <v>6</v>
      </c>
      <c r="D9" s="3">
        <v>6</v>
      </c>
      <c r="E9" s="2">
        <v>6</v>
      </c>
    </row>
    <row r="10" spans="1:5" ht="12.75">
      <c r="A10" s="5">
        <v>7</v>
      </c>
      <c r="B10" s="3">
        <v>7</v>
      </c>
      <c r="C10" s="5">
        <v>7</v>
      </c>
      <c r="D10" s="3">
        <v>7</v>
      </c>
      <c r="E10" s="2">
        <v>7</v>
      </c>
    </row>
    <row r="11" spans="1:5" ht="12.75">
      <c r="A11" s="5">
        <v>8</v>
      </c>
      <c r="B11" s="3">
        <v>8</v>
      </c>
      <c r="C11" s="5">
        <v>8</v>
      </c>
      <c r="D11" s="3">
        <v>8</v>
      </c>
      <c r="E11" s="2">
        <v>8</v>
      </c>
    </row>
    <row r="12" spans="1:5" ht="12.75">
      <c r="A12" s="5">
        <v>9</v>
      </c>
      <c r="B12" s="3">
        <v>9</v>
      </c>
      <c r="C12" s="5">
        <v>9</v>
      </c>
      <c r="D12" s="3">
        <v>9</v>
      </c>
      <c r="E12" s="2">
        <v>9</v>
      </c>
    </row>
    <row r="13" spans="1:5" ht="12.75">
      <c r="A13" s="5">
        <v>10</v>
      </c>
      <c r="B13" s="4">
        <v>10</v>
      </c>
      <c r="C13" s="5">
        <v>10</v>
      </c>
      <c r="D13" s="3">
        <v>10</v>
      </c>
      <c r="E13" s="2">
        <v>10</v>
      </c>
    </row>
    <row r="14" spans="1:5" ht="12.75">
      <c r="A14" s="5">
        <v>11</v>
      </c>
      <c r="B14" s="3">
        <v>11</v>
      </c>
      <c r="C14" s="5">
        <v>11</v>
      </c>
      <c r="D14" s="4">
        <v>11</v>
      </c>
      <c r="E14" s="2">
        <v>11</v>
      </c>
    </row>
    <row r="15" spans="1:5" ht="12.75">
      <c r="A15" s="5">
        <v>12</v>
      </c>
      <c r="B15" s="4">
        <v>12</v>
      </c>
      <c r="C15" s="5">
        <v>12</v>
      </c>
      <c r="D15" s="4">
        <v>12</v>
      </c>
      <c r="E15" s="2">
        <v>12</v>
      </c>
    </row>
    <row r="16" spans="1:5" ht="12.75">
      <c r="A16" s="5">
        <v>13</v>
      </c>
      <c r="B16" s="2">
        <v>13</v>
      </c>
      <c r="C16" s="5">
        <v>13</v>
      </c>
      <c r="D16" s="2">
        <v>13</v>
      </c>
      <c r="E16" s="2">
        <v>13</v>
      </c>
    </row>
    <row r="17" spans="1:5" ht="12.75">
      <c r="A17" s="5">
        <v>14</v>
      </c>
      <c r="B17" s="2">
        <v>14</v>
      </c>
      <c r="C17" s="5">
        <v>14</v>
      </c>
      <c r="D17" s="2">
        <v>14</v>
      </c>
      <c r="E17" s="2">
        <v>14</v>
      </c>
    </row>
    <row r="18" spans="1:5" ht="12.75">
      <c r="A18" s="5">
        <v>15</v>
      </c>
      <c r="B18" s="2">
        <v>15</v>
      </c>
      <c r="C18" s="5">
        <v>15</v>
      </c>
      <c r="D18" s="2">
        <v>15</v>
      </c>
      <c r="E18" s="2">
        <v>15</v>
      </c>
    </row>
    <row r="19" spans="1:5" ht="13.5" thickBot="1">
      <c r="A19" s="134">
        <v>16</v>
      </c>
      <c r="B19" s="135">
        <v>16</v>
      </c>
      <c r="C19" s="134">
        <v>16</v>
      </c>
      <c r="D19" s="135">
        <v>16</v>
      </c>
      <c r="E19" s="135">
        <v>16</v>
      </c>
    </row>
    <row r="20" spans="1:5" ht="13.5" thickTop="1">
      <c r="A20" s="132">
        <v>17</v>
      </c>
      <c r="B20" s="133">
        <v>17</v>
      </c>
      <c r="C20" s="132">
        <v>17</v>
      </c>
      <c r="D20" s="133">
        <v>17</v>
      </c>
      <c r="E20" s="133">
        <v>17</v>
      </c>
    </row>
    <row r="21" spans="1:5" ht="12.75">
      <c r="A21" s="5">
        <v>18</v>
      </c>
      <c r="B21" s="2">
        <v>18</v>
      </c>
      <c r="C21" s="5">
        <v>18</v>
      </c>
      <c r="D21" s="2">
        <v>18</v>
      </c>
      <c r="E21" s="2">
        <v>18</v>
      </c>
    </row>
    <row r="22" spans="1:5" ht="12.75">
      <c r="A22" s="5">
        <v>19</v>
      </c>
      <c r="B22" s="2">
        <v>19</v>
      </c>
      <c r="C22" s="5">
        <v>19</v>
      </c>
      <c r="D22" s="2">
        <v>19</v>
      </c>
      <c r="E22" s="2">
        <v>19</v>
      </c>
    </row>
    <row r="23" spans="1:5" ht="12.75">
      <c r="A23" s="5">
        <v>20</v>
      </c>
      <c r="B23" s="2">
        <v>20</v>
      </c>
      <c r="C23" s="5">
        <v>20</v>
      </c>
      <c r="D23" s="2">
        <v>20</v>
      </c>
      <c r="E23" s="2">
        <v>20</v>
      </c>
    </row>
    <row r="24" spans="1:5" ht="12.75">
      <c r="A24" s="5">
        <v>21</v>
      </c>
      <c r="B24" s="2">
        <v>21</v>
      </c>
      <c r="C24" s="5">
        <v>21</v>
      </c>
      <c r="D24" s="2">
        <v>21</v>
      </c>
      <c r="E24" s="2">
        <v>21</v>
      </c>
    </row>
    <row r="25" spans="1:5" ht="12.75">
      <c r="A25" s="5">
        <v>22</v>
      </c>
      <c r="B25" s="2">
        <v>22</v>
      </c>
      <c r="C25" s="5">
        <v>22</v>
      </c>
      <c r="D25" s="2">
        <v>22</v>
      </c>
      <c r="E25" s="2">
        <v>22</v>
      </c>
    </row>
    <row r="26" spans="1:5" ht="12.75">
      <c r="A26" s="5">
        <v>23</v>
      </c>
      <c r="B26" s="2">
        <v>23</v>
      </c>
      <c r="C26" s="5">
        <v>23</v>
      </c>
      <c r="D26" s="2">
        <v>23</v>
      </c>
      <c r="E26" s="2">
        <v>23</v>
      </c>
    </row>
    <row r="27" spans="1:5" ht="12.75">
      <c r="A27" s="5">
        <v>24</v>
      </c>
      <c r="B27" s="2">
        <v>24</v>
      </c>
      <c r="C27" s="5">
        <v>24</v>
      </c>
      <c r="D27" s="2">
        <v>24</v>
      </c>
      <c r="E27" s="2">
        <v>24</v>
      </c>
    </row>
    <row r="28" spans="1:5" ht="12.75">
      <c r="A28" s="5">
        <v>25</v>
      </c>
      <c r="B28" s="2">
        <v>25</v>
      </c>
      <c r="C28" s="5">
        <v>25</v>
      </c>
      <c r="D28" s="2">
        <v>25</v>
      </c>
      <c r="E28" s="2">
        <v>25</v>
      </c>
    </row>
    <row r="29" spans="1:5" ht="12.75">
      <c r="A29" s="5">
        <v>26</v>
      </c>
      <c r="B29" s="2">
        <v>26</v>
      </c>
      <c r="C29" s="5">
        <v>26</v>
      </c>
      <c r="D29" s="2">
        <v>26</v>
      </c>
      <c r="E29" s="2">
        <v>26</v>
      </c>
    </row>
    <row r="30" spans="1:5" ht="12.75">
      <c r="A30" s="5">
        <v>27</v>
      </c>
      <c r="B30" s="2">
        <v>27</v>
      </c>
      <c r="C30" s="5">
        <v>27</v>
      </c>
      <c r="D30" s="2">
        <v>27</v>
      </c>
      <c r="E30" s="2">
        <v>27</v>
      </c>
    </row>
    <row r="31" spans="1:5" ht="12.75">
      <c r="A31" s="5">
        <v>28</v>
      </c>
      <c r="B31" s="2">
        <v>28</v>
      </c>
      <c r="C31" s="5">
        <v>28</v>
      </c>
      <c r="D31" s="2">
        <v>28</v>
      </c>
      <c r="E31" s="2">
        <v>28</v>
      </c>
    </row>
    <row r="32" spans="1:5" ht="12.75">
      <c r="A32" s="5">
        <v>29</v>
      </c>
      <c r="B32" s="2">
        <v>29</v>
      </c>
      <c r="C32" s="5">
        <v>29</v>
      </c>
      <c r="D32" s="2">
        <v>29</v>
      </c>
      <c r="E32" s="2">
        <v>29</v>
      </c>
    </row>
    <row r="33" spans="1:5" ht="12.75">
      <c r="A33" s="5">
        <v>30</v>
      </c>
      <c r="B33" s="2">
        <v>30</v>
      </c>
      <c r="C33" s="5">
        <v>30</v>
      </c>
      <c r="D33" s="2">
        <v>30</v>
      </c>
      <c r="E33" s="2">
        <v>30</v>
      </c>
    </row>
    <row r="34" spans="1:5" ht="12.75">
      <c r="A34" s="5">
        <v>31</v>
      </c>
      <c r="B34" s="2">
        <v>31</v>
      </c>
      <c r="C34" s="5">
        <v>31</v>
      </c>
      <c r="D34" s="2">
        <v>31</v>
      </c>
      <c r="E34" s="2">
        <v>31</v>
      </c>
    </row>
    <row r="35" spans="1:5" ht="12.75">
      <c r="A35" s="5">
        <v>32</v>
      </c>
      <c r="B35" s="2">
        <v>32</v>
      </c>
      <c r="C35" s="5">
        <v>32</v>
      </c>
      <c r="D35" s="2">
        <v>32</v>
      </c>
      <c r="E35" s="2">
        <v>32</v>
      </c>
    </row>
    <row r="36" spans="1:5" ht="12.75">
      <c r="A36" s="5">
        <v>33</v>
      </c>
      <c r="B36" s="133">
        <v>33</v>
      </c>
      <c r="C36" s="132">
        <v>33</v>
      </c>
      <c r="D36" s="133">
        <v>33</v>
      </c>
      <c r="E36" s="133">
        <v>33</v>
      </c>
    </row>
    <row r="37" spans="1:5" ht="12.75">
      <c r="A37" s="5">
        <v>34</v>
      </c>
      <c r="B37" s="2">
        <v>34</v>
      </c>
      <c r="C37" s="5">
        <v>34</v>
      </c>
      <c r="D37" s="2">
        <v>34</v>
      </c>
      <c r="E37" s="2">
        <v>34</v>
      </c>
    </row>
    <row r="38" spans="1:5" ht="12.75">
      <c r="A38" s="5">
        <v>35</v>
      </c>
      <c r="B38" s="2">
        <v>35</v>
      </c>
      <c r="C38" s="5">
        <v>35</v>
      </c>
      <c r="D38" s="2">
        <v>35</v>
      </c>
      <c r="E38" s="2">
        <v>35</v>
      </c>
    </row>
    <row r="39" spans="1:5" ht="12.75">
      <c r="A39" s="5">
        <v>36</v>
      </c>
      <c r="B39" s="2">
        <v>36</v>
      </c>
      <c r="C39" s="5">
        <v>36</v>
      </c>
      <c r="D39" s="2">
        <v>36</v>
      </c>
      <c r="E39" s="2">
        <v>36</v>
      </c>
    </row>
    <row r="40" spans="1:5" ht="12.75">
      <c r="A40" s="5">
        <v>37</v>
      </c>
      <c r="B40" s="2">
        <v>37</v>
      </c>
      <c r="C40" s="5">
        <v>37</v>
      </c>
      <c r="D40" s="2">
        <v>37</v>
      </c>
      <c r="E40" s="2">
        <v>37</v>
      </c>
    </row>
    <row r="41" spans="1:5" ht="12.75">
      <c r="A41" s="5">
        <v>38</v>
      </c>
      <c r="B41" s="2">
        <v>38</v>
      </c>
      <c r="C41" s="5">
        <v>38</v>
      </c>
      <c r="D41" s="2">
        <v>38</v>
      </c>
      <c r="E41" s="2">
        <v>38</v>
      </c>
    </row>
    <row r="42" spans="1:5" ht="12.75">
      <c r="A42" s="5">
        <v>39</v>
      </c>
      <c r="B42" s="2">
        <v>39</v>
      </c>
      <c r="C42" s="5">
        <v>39</v>
      </c>
      <c r="D42" s="2">
        <v>39</v>
      </c>
      <c r="E42" s="2">
        <v>39</v>
      </c>
    </row>
    <row r="43" spans="1:5" ht="12.75">
      <c r="A43" s="5">
        <v>40</v>
      </c>
      <c r="B43" s="2">
        <v>40</v>
      </c>
      <c r="C43" s="5">
        <v>40</v>
      </c>
      <c r="D43" s="2">
        <v>40</v>
      </c>
      <c r="E43" s="2">
        <v>40</v>
      </c>
    </row>
    <row r="44" spans="1:5" ht="12.75">
      <c r="A44" s="5">
        <v>41</v>
      </c>
      <c r="B44" s="2">
        <v>41</v>
      </c>
      <c r="C44" s="5">
        <v>41</v>
      </c>
      <c r="D44" s="2">
        <v>41</v>
      </c>
      <c r="E44" s="2">
        <v>41</v>
      </c>
    </row>
    <row r="45" spans="1:5" ht="12.75">
      <c r="A45" s="5">
        <v>42</v>
      </c>
      <c r="B45" s="2">
        <v>42</v>
      </c>
      <c r="C45" s="5">
        <v>42</v>
      </c>
      <c r="D45" s="2">
        <v>42</v>
      </c>
      <c r="E45" s="2">
        <v>42</v>
      </c>
    </row>
    <row r="46" spans="1:5" ht="12.75">
      <c r="A46" s="5">
        <v>43</v>
      </c>
      <c r="B46" s="2">
        <v>43</v>
      </c>
      <c r="C46" s="5">
        <v>43</v>
      </c>
      <c r="D46" s="2">
        <v>43</v>
      </c>
      <c r="E46" s="2">
        <v>43</v>
      </c>
    </row>
    <row r="47" spans="1:5" ht="12.75">
      <c r="A47" s="5">
        <v>44</v>
      </c>
      <c r="B47" s="2">
        <v>44</v>
      </c>
      <c r="C47" s="5">
        <v>44</v>
      </c>
      <c r="D47" s="2">
        <v>44</v>
      </c>
      <c r="E47" s="2">
        <v>44</v>
      </c>
    </row>
    <row r="48" spans="1:5" ht="12.75">
      <c r="A48" s="5">
        <v>45</v>
      </c>
      <c r="B48" s="2">
        <v>45</v>
      </c>
      <c r="C48" s="5">
        <v>45</v>
      </c>
      <c r="D48" s="2">
        <v>45</v>
      </c>
      <c r="E48" s="2">
        <v>45</v>
      </c>
    </row>
    <row r="49" spans="1:5" ht="12.75">
      <c r="A49" s="5">
        <v>46</v>
      </c>
      <c r="B49" s="2">
        <v>46</v>
      </c>
      <c r="C49" s="5">
        <v>46</v>
      </c>
      <c r="D49" s="2">
        <v>46</v>
      </c>
      <c r="E49" s="2">
        <v>46</v>
      </c>
    </row>
    <row r="50" spans="1:5" ht="12.75">
      <c r="A50" s="5">
        <v>47</v>
      </c>
      <c r="B50" s="2">
        <v>47</v>
      </c>
      <c r="C50" s="5">
        <v>47</v>
      </c>
      <c r="D50" s="2">
        <v>47</v>
      </c>
      <c r="E50" s="2">
        <v>47</v>
      </c>
    </row>
    <row r="51" spans="1:5" ht="12.75">
      <c r="A51" s="5">
        <v>48</v>
      </c>
      <c r="B51" s="2">
        <v>48</v>
      </c>
      <c r="C51" s="5">
        <v>48</v>
      </c>
      <c r="D51" s="2">
        <v>48</v>
      </c>
      <c r="E51" s="2">
        <v>48</v>
      </c>
    </row>
    <row r="52" spans="1:5" ht="12.75">
      <c r="A52" s="5">
        <v>49</v>
      </c>
      <c r="B52" s="2">
        <v>49</v>
      </c>
      <c r="C52" s="5">
        <v>49</v>
      </c>
      <c r="D52" s="2">
        <v>49</v>
      </c>
      <c r="E52" s="2">
        <v>49</v>
      </c>
    </row>
    <row r="53" spans="1:5" ht="12.75">
      <c r="A53" s="5">
        <v>50</v>
      </c>
      <c r="B53" s="2">
        <v>50</v>
      </c>
      <c r="C53" s="5">
        <v>50</v>
      </c>
      <c r="D53" s="2">
        <v>50</v>
      </c>
      <c r="E53" s="2">
        <v>50</v>
      </c>
    </row>
    <row r="54" spans="1:5" ht="12.75">
      <c r="A54" s="5">
        <v>51</v>
      </c>
      <c r="B54" s="2">
        <v>51</v>
      </c>
      <c r="C54" s="5">
        <v>51</v>
      </c>
      <c r="D54" s="2">
        <v>51</v>
      </c>
      <c r="E54" s="2">
        <v>51</v>
      </c>
    </row>
    <row r="55" spans="1:5" ht="12.75">
      <c r="A55" s="5">
        <v>52</v>
      </c>
      <c r="B55" s="2">
        <v>52</v>
      </c>
      <c r="C55" s="5">
        <v>52</v>
      </c>
      <c r="D55" s="2">
        <v>52</v>
      </c>
      <c r="E55" s="2">
        <v>52</v>
      </c>
    </row>
    <row r="56" spans="1:5" ht="12.75">
      <c r="A56" s="5">
        <v>53</v>
      </c>
      <c r="B56" s="2">
        <v>53</v>
      </c>
      <c r="C56" s="5">
        <v>53</v>
      </c>
      <c r="D56" s="2">
        <v>53</v>
      </c>
      <c r="E56" s="2">
        <v>53</v>
      </c>
    </row>
    <row r="57" spans="1:5" ht="12.75">
      <c r="A57" s="5">
        <v>54</v>
      </c>
      <c r="B57" s="2">
        <v>54</v>
      </c>
      <c r="C57" s="5">
        <v>54</v>
      </c>
      <c r="D57" s="2">
        <v>54</v>
      </c>
      <c r="E57" s="2">
        <v>54</v>
      </c>
    </row>
    <row r="58" spans="1:5" ht="12.75">
      <c r="A58" s="5">
        <v>55</v>
      </c>
      <c r="B58" s="2">
        <v>55</v>
      </c>
      <c r="C58" s="5">
        <v>55</v>
      </c>
      <c r="D58" s="2">
        <v>55</v>
      </c>
      <c r="E58" s="2">
        <v>55</v>
      </c>
    </row>
    <row r="59" spans="1:5" ht="12.75">
      <c r="A59" s="5">
        <v>56</v>
      </c>
      <c r="B59" s="2">
        <v>56</v>
      </c>
      <c r="C59" s="5">
        <v>56</v>
      </c>
      <c r="D59" s="2">
        <v>56</v>
      </c>
      <c r="E59" s="2">
        <v>56</v>
      </c>
    </row>
    <row r="60" spans="1:5" ht="12.75">
      <c r="A60" s="5">
        <v>57</v>
      </c>
      <c r="B60" s="2">
        <v>57</v>
      </c>
      <c r="C60" s="5">
        <v>57</v>
      </c>
      <c r="D60" s="2">
        <v>57</v>
      </c>
      <c r="E60" s="2">
        <v>57</v>
      </c>
    </row>
    <row r="61" spans="1:5" ht="12.75">
      <c r="A61" s="5">
        <v>58</v>
      </c>
      <c r="B61" s="2">
        <v>58</v>
      </c>
      <c r="C61" s="5">
        <v>58</v>
      </c>
      <c r="D61" s="2">
        <v>58</v>
      </c>
      <c r="E61" s="2">
        <v>58</v>
      </c>
    </row>
    <row r="62" spans="1:5" ht="12.75">
      <c r="A62" s="5">
        <v>59</v>
      </c>
      <c r="B62" s="2">
        <v>59</v>
      </c>
      <c r="C62" s="5">
        <v>59</v>
      </c>
      <c r="D62" s="2">
        <v>59</v>
      </c>
      <c r="E62" s="2">
        <v>59</v>
      </c>
    </row>
    <row r="63" spans="1:5" ht="12.75">
      <c r="A63" s="5">
        <v>60</v>
      </c>
      <c r="B63" s="2">
        <v>60</v>
      </c>
      <c r="C63" s="5">
        <v>60</v>
      </c>
      <c r="D63" s="2">
        <v>60</v>
      </c>
      <c r="E63" s="2">
        <v>60</v>
      </c>
    </row>
    <row r="64" spans="1:5" ht="12.75">
      <c r="A64" s="5">
        <v>61</v>
      </c>
      <c r="B64" s="2">
        <v>61</v>
      </c>
      <c r="C64" s="5">
        <v>61</v>
      </c>
      <c r="D64" s="2">
        <v>61</v>
      </c>
      <c r="E64" s="2">
        <v>61</v>
      </c>
    </row>
    <row r="65" spans="1:5" ht="12.75">
      <c r="A65" s="5">
        <v>62</v>
      </c>
      <c r="B65" s="2">
        <v>62</v>
      </c>
      <c r="C65" s="5">
        <v>62</v>
      </c>
      <c r="D65" s="2">
        <v>62</v>
      </c>
      <c r="E65" s="2">
        <v>62</v>
      </c>
    </row>
    <row r="66" spans="1:5" ht="12.75">
      <c r="A66" s="5">
        <v>63</v>
      </c>
      <c r="B66" s="2">
        <v>63</v>
      </c>
      <c r="C66" s="5">
        <v>63</v>
      </c>
      <c r="D66" s="2">
        <v>63</v>
      </c>
      <c r="E66" s="2">
        <v>63</v>
      </c>
    </row>
    <row r="67" spans="1:5" ht="12.75">
      <c r="A67" s="5">
        <v>64</v>
      </c>
      <c r="B67" s="2">
        <v>64</v>
      </c>
      <c r="C67" s="5">
        <v>64</v>
      </c>
      <c r="D67" s="2">
        <v>64</v>
      </c>
      <c r="E67" s="2">
        <v>64</v>
      </c>
    </row>
  </sheetData>
  <sheetProtection/>
  <mergeCells count="6">
    <mergeCell ref="A1:E1"/>
    <mergeCell ref="B2:B3"/>
    <mergeCell ref="D2:D3"/>
    <mergeCell ref="C2:C3"/>
    <mergeCell ref="E2:E3"/>
    <mergeCell ref="A2:A3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和歌山県教育委員会</cp:lastModifiedBy>
  <cp:lastPrinted>2020-03-02T02:30:53Z</cp:lastPrinted>
  <dcterms:created xsi:type="dcterms:W3CDTF">2002-06-06T06:55:14Z</dcterms:created>
  <dcterms:modified xsi:type="dcterms:W3CDTF">2020-03-02T02:54:03Z</dcterms:modified>
  <cp:category/>
  <cp:version/>
  <cp:contentType/>
  <cp:contentStatus/>
</cp:coreProperties>
</file>